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泰山街道" sheetId="1" r:id="rId1"/>
    <sheet name="盘城街道" sheetId="2" r:id="rId2"/>
    <sheet name="长芦街道" sheetId="3" r:id="rId3"/>
    <sheet name="葛塘街道" sheetId="4" r:id="rId4"/>
  </sheets>
  <definedNames>
    <definedName name="_xlnm.Print_Titles" localSheetId="0">泰山街道!$2:$3</definedName>
  </definedNames>
  <calcPr calcId="144525"/>
</workbook>
</file>

<file path=xl/sharedStrings.xml><?xml version="1.0" encoding="utf-8"?>
<sst xmlns="http://schemas.openxmlformats.org/spreadsheetml/2006/main" count="2000" uniqueCount="1012">
  <si>
    <t>2021年江北新区泰山街道秋季秸秆机械化还田补贴面积清册</t>
  </si>
  <si>
    <t>检查区域</t>
  </si>
  <si>
    <t>泰山街道</t>
  </si>
  <si>
    <t>秸秆品种</t>
  </si>
  <si>
    <t>麦</t>
  </si>
  <si>
    <t>稻</t>
  </si>
  <si>
    <t>√</t>
  </si>
  <si>
    <t>序号</t>
  </si>
  <si>
    <t>补助对象名称</t>
  </si>
  <si>
    <t>作业地点  (村、组)</t>
  </si>
  <si>
    <t>申报还田面积(亩）</t>
  </si>
  <si>
    <t>核查确认面积(亩)</t>
  </si>
  <si>
    <t>核减面积(亩)</t>
  </si>
  <si>
    <t>核减原因</t>
  </si>
  <si>
    <t>备注</t>
  </si>
  <si>
    <t>一、</t>
  </si>
  <si>
    <t>花旗村</t>
  </si>
  <si>
    <t>罗振琴</t>
  </si>
  <si>
    <t>东二组</t>
  </si>
  <si>
    <t>张荣玉</t>
  </si>
  <si>
    <t>林庄组</t>
  </si>
  <si>
    <t>现场核减</t>
  </si>
  <si>
    <t>南京市浦口区名文家庭农场（邵名文）</t>
  </si>
  <si>
    <t>东一组</t>
  </si>
  <si>
    <t>合计</t>
  </si>
  <si>
    <t>总计核减50亩</t>
  </si>
  <si>
    <t>2021年江北新区盘城街道秋季秸秆机械化还田补贴面积清册</t>
  </si>
  <si>
    <t>盘城街道</t>
  </si>
  <si>
    <t>双城社区</t>
  </si>
  <si>
    <t>潘相明</t>
  </si>
  <si>
    <t>外三水</t>
  </si>
  <si>
    <t>邱永平</t>
  </si>
  <si>
    <t>西埂余</t>
  </si>
  <si>
    <t>陈华庭</t>
  </si>
  <si>
    <t>中李、前韦、沙地</t>
  </si>
  <si>
    <t>田兆成</t>
  </si>
  <si>
    <t>陈万山</t>
  </si>
  <si>
    <t>许家大营、潭子口、陈庄、电灌</t>
  </si>
  <si>
    <t>陈德平</t>
  </si>
  <si>
    <t>汪庄、后韦、中韦、潘董</t>
  </si>
  <si>
    <t>陈建</t>
  </si>
  <si>
    <t>合计核减2亩</t>
  </si>
  <si>
    <t>2021年江北新区长芦街道秋季秸秆机械化还田补贴面积清册</t>
  </si>
  <si>
    <t>长芦街道</t>
  </si>
  <si>
    <t>玉带村</t>
  </si>
  <si>
    <t>王可道</t>
  </si>
  <si>
    <t>玉带村各组</t>
  </si>
  <si>
    <t>卢正标</t>
  </si>
  <si>
    <t>陈也贵</t>
  </si>
  <si>
    <t>徐春光</t>
  </si>
  <si>
    <t>周开杰</t>
  </si>
  <si>
    <t>王刘飞</t>
  </si>
  <si>
    <t>冯树兵</t>
  </si>
  <si>
    <t>刘虎</t>
  </si>
  <si>
    <t>陈卫</t>
  </si>
  <si>
    <t>周庭金</t>
  </si>
  <si>
    <t>万有云</t>
  </si>
  <si>
    <t>小计</t>
  </si>
  <si>
    <t>二、</t>
  </si>
  <si>
    <t>小摆渡村</t>
  </si>
  <si>
    <t>王安之</t>
  </si>
  <si>
    <t>小摆渡村各组</t>
  </si>
  <si>
    <t>巩开军</t>
  </si>
  <si>
    <t>电话核减</t>
  </si>
  <si>
    <t>何文军</t>
  </si>
  <si>
    <t>吕登芽</t>
  </si>
  <si>
    <t>吴兆全</t>
  </si>
  <si>
    <t>赵少桂</t>
  </si>
  <si>
    <t>李秀龙</t>
  </si>
  <si>
    <t>李苏</t>
  </si>
  <si>
    <t>封其武</t>
  </si>
  <si>
    <t>徐明春</t>
  </si>
  <si>
    <t>季刚华</t>
  </si>
  <si>
    <t>冯祥</t>
  </si>
  <si>
    <t>张贵永</t>
  </si>
  <si>
    <t>王俊如</t>
  </si>
  <si>
    <t>总计核减6亩</t>
  </si>
  <si>
    <t>三、</t>
  </si>
  <si>
    <t>白玉社区</t>
  </si>
  <si>
    <t>单文艺</t>
  </si>
  <si>
    <t>白玉社区各组</t>
  </si>
  <si>
    <t>刘守俊</t>
  </si>
  <si>
    <t>徐响</t>
  </si>
  <si>
    <t>马文军</t>
  </si>
  <si>
    <t>王安成</t>
  </si>
  <si>
    <t>赵东华</t>
  </si>
  <si>
    <t>李冠军</t>
  </si>
  <si>
    <t>王兴红</t>
  </si>
  <si>
    <t>四、</t>
  </si>
  <si>
    <t>通江集村</t>
  </si>
  <si>
    <t>通江集村各组</t>
  </si>
  <si>
    <t>卞华山</t>
  </si>
  <si>
    <t>葛盼亮</t>
  </si>
  <si>
    <t>陈士快</t>
  </si>
  <si>
    <t>王用广</t>
  </si>
  <si>
    <t>王军</t>
  </si>
  <si>
    <t>徐子广</t>
  </si>
  <si>
    <t>武传周</t>
  </si>
  <si>
    <t>朱发权</t>
  </si>
  <si>
    <t>五、</t>
  </si>
  <si>
    <t>新犁村</t>
  </si>
  <si>
    <t>张凤华</t>
  </si>
  <si>
    <t>新犁村各组</t>
  </si>
  <si>
    <t>段宋超</t>
  </si>
  <si>
    <t>王举方</t>
  </si>
  <si>
    <t>史方利</t>
  </si>
  <si>
    <t>顾明亮</t>
  </si>
  <si>
    <t>陈士润</t>
  </si>
  <si>
    <t>高步军</t>
  </si>
  <si>
    <t>徐春明</t>
  </si>
  <si>
    <t>席明军</t>
  </si>
  <si>
    <t>高如会</t>
  </si>
  <si>
    <t>钱浩</t>
  </si>
  <si>
    <t>曾春林</t>
  </si>
  <si>
    <t>马士雨</t>
  </si>
  <si>
    <t>葛井东</t>
  </si>
  <si>
    <t>纪士勇</t>
  </si>
  <si>
    <t>刘明春</t>
  </si>
  <si>
    <t>孙西达</t>
  </si>
  <si>
    <t>六、</t>
  </si>
  <si>
    <t>滨江村</t>
  </si>
  <si>
    <t>滨江村各组</t>
  </si>
  <si>
    <t>冯根利</t>
  </si>
  <si>
    <t>梁建军</t>
  </si>
  <si>
    <t>梁建好</t>
  </si>
  <si>
    <t>何文进</t>
  </si>
  <si>
    <t>李宝雷</t>
  </si>
  <si>
    <t>陆明启</t>
  </si>
  <si>
    <t>梁建德</t>
  </si>
  <si>
    <t>冯根祥</t>
  </si>
  <si>
    <t>谷惠山</t>
  </si>
  <si>
    <t>王保军</t>
  </si>
  <si>
    <t>朱传荣</t>
  </si>
  <si>
    <t>黄得财</t>
  </si>
  <si>
    <t>杨永兴</t>
  </si>
  <si>
    <t>李明道</t>
  </si>
  <si>
    <t>李明坤</t>
  </si>
  <si>
    <t>刘永宝</t>
  </si>
  <si>
    <t>朱守国</t>
  </si>
  <si>
    <t>凌庆和</t>
  </si>
  <si>
    <t>李明金</t>
  </si>
  <si>
    <t>王传华</t>
  </si>
  <si>
    <t>陈有财</t>
  </si>
  <si>
    <t>徐大有</t>
  </si>
  <si>
    <t>李湖</t>
  </si>
  <si>
    <t>李明祥</t>
  </si>
  <si>
    <t>仇兴元</t>
  </si>
  <si>
    <t>叶家喜</t>
  </si>
  <si>
    <t>仇兴如</t>
  </si>
  <si>
    <t>李柏春</t>
  </si>
  <si>
    <t>张映海</t>
  </si>
  <si>
    <t>张映山</t>
  </si>
  <si>
    <t>郑小奇</t>
  </si>
  <si>
    <t>李本云</t>
  </si>
  <si>
    <t>王传才</t>
  </si>
  <si>
    <t>朱小明</t>
  </si>
  <si>
    <t>张世财</t>
  </si>
  <si>
    <t>杨志勤</t>
  </si>
  <si>
    <t>仇加龙</t>
  </si>
  <si>
    <t>张世全</t>
  </si>
  <si>
    <t>李小明</t>
  </si>
  <si>
    <t>李明生</t>
  </si>
  <si>
    <t>李家华</t>
  </si>
  <si>
    <t>李明星</t>
  </si>
  <si>
    <t>任玉和</t>
  </si>
  <si>
    <t>万定喜</t>
  </si>
  <si>
    <t>万定春</t>
  </si>
  <si>
    <t>柳桂田</t>
  </si>
  <si>
    <t>竺国金</t>
  </si>
  <si>
    <t>骆春生</t>
  </si>
  <si>
    <t>林华荣</t>
  </si>
  <si>
    <t>李小兵</t>
  </si>
  <si>
    <t>谢金华</t>
  </si>
  <si>
    <t>谢金海</t>
  </si>
  <si>
    <t>凌庆州</t>
  </si>
  <si>
    <t>凌庆文</t>
  </si>
  <si>
    <t>林华三</t>
  </si>
  <si>
    <t>林华根</t>
  </si>
  <si>
    <t>石为江</t>
  </si>
  <si>
    <t>石为宝</t>
  </si>
  <si>
    <t>李小峰</t>
  </si>
  <si>
    <t>骆宏勇</t>
  </si>
  <si>
    <t>林勇</t>
  </si>
  <si>
    <t>胡家贵</t>
  </si>
  <si>
    <t>黎家海</t>
  </si>
  <si>
    <t>相金发</t>
  </si>
  <si>
    <t>相金宝</t>
  </si>
  <si>
    <t>王守义</t>
  </si>
  <si>
    <t>余卫东</t>
  </si>
  <si>
    <t>余学山</t>
  </si>
  <si>
    <t>刘广兴</t>
  </si>
  <si>
    <t>周文祥</t>
  </si>
  <si>
    <t>孙学炳</t>
  </si>
  <si>
    <t>周传来</t>
  </si>
  <si>
    <t>林玉发</t>
  </si>
  <si>
    <t>余学海</t>
  </si>
  <si>
    <t>刘桂珍</t>
  </si>
  <si>
    <t>李光志</t>
  </si>
  <si>
    <t>李光田</t>
  </si>
  <si>
    <t>戴翠华</t>
  </si>
  <si>
    <t>黄梅</t>
  </si>
  <si>
    <t>李光荣</t>
  </si>
  <si>
    <t>倪美珍</t>
  </si>
  <si>
    <t>李光林</t>
  </si>
  <si>
    <t>於家云</t>
  </si>
  <si>
    <t>杨贵山</t>
  </si>
  <si>
    <t>杨宝林</t>
  </si>
  <si>
    <t>杨宝国</t>
  </si>
  <si>
    <t>於加洲</t>
  </si>
  <si>
    <t>周伏平</t>
  </si>
  <si>
    <t>周传金</t>
  </si>
  <si>
    <t>王传玉</t>
  </si>
  <si>
    <t>林国昌</t>
  </si>
  <si>
    <t>王传仓</t>
  </si>
  <si>
    <t>周传标</t>
  </si>
  <si>
    <t>王炳钱</t>
  </si>
  <si>
    <t>周福林</t>
  </si>
  <si>
    <t>周福贵</t>
  </si>
  <si>
    <t>周传快</t>
  </si>
  <si>
    <t>周传开</t>
  </si>
  <si>
    <t>林加高</t>
  </si>
  <si>
    <t>宋前余</t>
  </si>
  <si>
    <t>林加标</t>
  </si>
  <si>
    <t>林桂兰</t>
  </si>
  <si>
    <t>贾梅华</t>
  </si>
  <si>
    <t>林国凤</t>
  </si>
  <si>
    <t>丁明友</t>
  </si>
  <si>
    <t>王福仓</t>
  </si>
  <si>
    <t>李炳祥</t>
  </si>
  <si>
    <t>陈忠亚</t>
  </si>
  <si>
    <t>贾增志</t>
  </si>
  <si>
    <t>徐远华</t>
  </si>
  <si>
    <t>林从福</t>
  </si>
  <si>
    <t>贾增田</t>
  </si>
  <si>
    <t>贾远安</t>
  </si>
  <si>
    <t>贾增高</t>
  </si>
  <si>
    <t>熊德宏</t>
  </si>
  <si>
    <t>徐桂标</t>
  </si>
  <si>
    <t>熊德义</t>
  </si>
  <si>
    <t>周小兵</t>
  </si>
  <si>
    <t>周得全</t>
  </si>
  <si>
    <t>周得才</t>
  </si>
  <si>
    <t>杨宏琴</t>
  </si>
  <si>
    <t>林家乐</t>
  </si>
  <si>
    <t>管夕兵</t>
  </si>
  <si>
    <t>阮华平</t>
  </si>
  <si>
    <t>刘华兵</t>
  </si>
  <si>
    <t>李明兆</t>
  </si>
  <si>
    <t>阮华才</t>
  </si>
  <si>
    <t>阮荣祥</t>
  </si>
  <si>
    <t>杨福明</t>
  </si>
  <si>
    <t>林文元</t>
  </si>
  <si>
    <t>合计核减6亩</t>
  </si>
  <si>
    <t>2021年江北新区葛塘街道秋季秸秆机械化还田补贴面积清册</t>
  </si>
  <si>
    <t>葛塘街道</t>
  </si>
  <si>
    <t>作业地点(村、组)</t>
  </si>
  <si>
    <t>长城村</t>
  </si>
  <si>
    <t>郑长跃</t>
  </si>
  <si>
    <t>大桥</t>
  </si>
  <si>
    <t>郝志霞</t>
  </si>
  <si>
    <t>孙朝相</t>
  </si>
  <si>
    <t>成世全</t>
  </si>
  <si>
    <t>成世安</t>
  </si>
  <si>
    <t>成世平</t>
  </si>
  <si>
    <t>成祥勇</t>
  </si>
  <si>
    <t>成世和</t>
  </si>
  <si>
    <t>刘许珍</t>
  </si>
  <si>
    <t>郑庆祥</t>
  </si>
  <si>
    <t>郑长顺</t>
  </si>
  <si>
    <t>郑庆义</t>
  </si>
  <si>
    <t>成金栋</t>
  </si>
  <si>
    <t>成金翠</t>
  </si>
  <si>
    <t>姜坝田</t>
  </si>
  <si>
    <t>成小斌</t>
  </si>
  <si>
    <t>郑长斌</t>
  </si>
  <si>
    <t>郑长财</t>
  </si>
  <si>
    <t>郑文良</t>
  </si>
  <si>
    <t>沈开兵</t>
  </si>
  <si>
    <t>郑庆楼</t>
  </si>
  <si>
    <t>成祥银</t>
  </si>
  <si>
    <t>成祥锋</t>
  </si>
  <si>
    <t>成健</t>
  </si>
  <si>
    <t>缪德华</t>
  </si>
  <si>
    <t>梁治山</t>
  </si>
  <si>
    <t>梁治水</t>
  </si>
  <si>
    <t>李宗斌</t>
  </si>
  <si>
    <t>余克红</t>
  </si>
  <si>
    <t>梁治龙</t>
  </si>
  <si>
    <t>梁浩</t>
  </si>
  <si>
    <t>梁柱</t>
  </si>
  <si>
    <t>余克祥</t>
  </si>
  <si>
    <t>孔凡龙</t>
  </si>
  <si>
    <t>陶书林</t>
  </si>
  <si>
    <t>陶书平</t>
  </si>
  <si>
    <t>王松明</t>
  </si>
  <si>
    <t>王正明</t>
  </si>
  <si>
    <t>伏爱山</t>
  </si>
  <si>
    <t>王正伦</t>
  </si>
  <si>
    <t>王正念</t>
  </si>
  <si>
    <t>王营</t>
  </si>
  <si>
    <t>王松财</t>
  </si>
  <si>
    <t>狄恒祥</t>
  </si>
  <si>
    <t>张胜洪</t>
  </si>
  <si>
    <t>包成生</t>
  </si>
  <si>
    <t>宋仕琴</t>
  </si>
  <si>
    <t>周德金</t>
  </si>
  <si>
    <t>周德培</t>
  </si>
  <si>
    <t>周德江</t>
  </si>
  <si>
    <t>周德本</t>
  </si>
  <si>
    <t>周德祥</t>
  </si>
  <si>
    <t>周德林</t>
  </si>
  <si>
    <t>吴学梅</t>
  </si>
  <si>
    <t>周兵</t>
  </si>
  <si>
    <t>王友云</t>
  </si>
  <si>
    <t>李玉刚</t>
  </si>
  <si>
    <t>保桥</t>
  </si>
  <si>
    <t>曹安国</t>
  </si>
  <si>
    <t>李玉江</t>
  </si>
  <si>
    <t>曹安宝</t>
  </si>
  <si>
    <t>曹安林</t>
  </si>
  <si>
    <t>曹安龙</t>
  </si>
  <si>
    <t>李玉文</t>
  </si>
  <si>
    <t>李玉海</t>
  </si>
  <si>
    <t>李玉良</t>
  </si>
  <si>
    <t>郑长龙</t>
  </si>
  <si>
    <t>孙朝国</t>
  </si>
  <si>
    <t>曹安明</t>
  </si>
  <si>
    <t>李学龙</t>
  </si>
  <si>
    <t>李学志</t>
  </si>
  <si>
    <t>倪德云</t>
  </si>
  <si>
    <t>高学满</t>
  </si>
  <si>
    <t>高学朋</t>
  </si>
  <si>
    <t>朱永梅</t>
  </si>
  <si>
    <t>蔡加明</t>
  </si>
  <si>
    <t>滁河</t>
  </si>
  <si>
    <t>丁佐兴</t>
  </si>
  <si>
    <t>周如龙</t>
  </si>
  <si>
    <t>周晓龙</t>
  </si>
  <si>
    <t>刘福明</t>
  </si>
  <si>
    <t>大路</t>
  </si>
  <si>
    <t>胡云龙</t>
  </si>
  <si>
    <t>王永富</t>
  </si>
  <si>
    <t>李有虎</t>
  </si>
  <si>
    <t>李云</t>
  </si>
  <si>
    <t>李有成</t>
  </si>
  <si>
    <t>李有亮</t>
  </si>
  <si>
    <t>李有云</t>
  </si>
  <si>
    <t>张金和</t>
  </si>
  <si>
    <t>郑德凤</t>
  </si>
  <si>
    <t>郑德平</t>
  </si>
  <si>
    <t>王宝章</t>
  </si>
  <si>
    <t>张庄</t>
  </si>
  <si>
    <t>王连章</t>
  </si>
  <si>
    <t>王继成</t>
  </si>
  <si>
    <t>王继宝</t>
  </si>
  <si>
    <t>王焕章</t>
  </si>
  <si>
    <t>李国强</t>
  </si>
  <si>
    <t>费相山</t>
  </si>
  <si>
    <t>骆洪其</t>
  </si>
  <si>
    <t>骆洪彬</t>
  </si>
  <si>
    <t>张正兰</t>
  </si>
  <si>
    <t>王体超</t>
  </si>
  <si>
    <t>骆洪有</t>
  </si>
  <si>
    <t>王继有</t>
  </si>
  <si>
    <t>王士美</t>
  </si>
  <si>
    <t>骆洪贵</t>
  </si>
  <si>
    <t>邓玉龙</t>
  </si>
  <si>
    <t>郑有田</t>
  </si>
  <si>
    <t>骆开林</t>
  </si>
  <si>
    <t>黄永良</t>
  </si>
  <si>
    <t>黄庄</t>
  </si>
  <si>
    <t>黄永武</t>
  </si>
  <si>
    <t>郝志坚</t>
  </si>
  <si>
    <t>黄永祥</t>
  </si>
  <si>
    <t>黄永基</t>
  </si>
  <si>
    <t>黄永成</t>
  </si>
  <si>
    <t>黄永年</t>
  </si>
  <si>
    <t>黄长清</t>
  </si>
  <si>
    <t>黄永坤</t>
  </si>
  <si>
    <t>李厚田</t>
  </si>
  <si>
    <t>吴桂林</t>
  </si>
  <si>
    <t>高文华</t>
  </si>
  <si>
    <t>高庄</t>
  </si>
  <si>
    <t>严长彬</t>
  </si>
  <si>
    <t>赵国能</t>
  </si>
  <si>
    <t>赵长林</t>
  </si>
  <si>
    <t>周秀英</t>
  </si>
  <si>
    <t>严长良</t>
  </si>
  <si>
    <t>严长明</t>
  </si>
  <si>
    <t>严国高</t>
  </si>
  <si>
    <t>周如进</t>
  </si>
  <si>
    <t>周如云</t>
  </si>
  <si>
    <t>周元年</t>
  </si>
  <si>
    <t>高文秀</t>
  </si>
  <si>
    <t>高学如</t>
  </si>
  <si>
    <t>高文平</t>
  </si>
  <si>
    <t>高学道</t>
  </si>
  <si>
    <t>高文会</t>
  </si>
  <si>
    <t>高文才</t>
  </si>
  <si>
    <t>于庭秀</t>
  </si>
  <si>
    <t>严长贵</t>
  </si>
  <si>
    <t>高文彬</t>
  </si>
  <si>
    <t>赵长海</t>
  </si>
  <si>
    <t>吴金兰</t>
  </si>
  <si>
    <t>赵长柏</t>
  </si>
  <si>
    <t>于新年</t>
  </si>
  <si>
    <t>王庆兵</t>
  </si>
  <si>
    <t>大户</t>
  </si>
  <si>
    <t>邢现军</t>
  </si>
  <si>
    <t>王学猛</t>
  </si>
  <si>
    <t>许晓群</t>
  </si>
  <si>
    <t>成金龙</t>
  </si>
  <si>
    <t>宋亚兵</t>
  </si>
  <si>
    <t>南京众鑫丽种植专业合作社</t>
  </si>
  <si>
    <t>原申报邵立昌</t>
  </si>
  <si>
    <t>顾克四</t>
  </si>
  <si>
    <t>吴兆兰</t>
  </si>
  <si>
    <t>合计核减40亩</t>
  </si>
  <si>
    <t>前程村</t>
  </si>
  <si>
    <t>袁路光</t>
  </si>
  <si>
    <t>殷圩</t>
  </si>
  <si>
    <t>孙明星</t>
  </si>
  <si>
    <t>孙仕权</t>
  </si>
  <si>
    <t>殷德华</t>
  </si>
  <si>
    <t>赵正宝</t>
  </si>
  <si>
    <t>殷廷山</t>
  </si>
  <si>
    <t>蔡必山</t>
  </si>
  <si>
    <t>殷庭泰</t>
  </si>
  <si>
    <t>袁路兵</t>
  </si>
  <si>
    <t>殷德祥</t>
  </si>
  <si>
    <t>赵正太</t>
  </si>
  <si>
    <t>殷庭厚</t>
  </si>
  <si>
    <t>殷德财</t>
  </si>
  <si>
    <t>殷爱春</t>
  </si>
  <si>
    <t>雷芝勇</t>
  </si>
  <si>
    <t>殷德纯</t>
  </si>
  <si>
    <t>严正海</t>
  </si>
  <si>
    <t>孙翠英</t>
  </si>
  <si>
    <t>王圩平</t>
  </si>
  <si>
    <t>殷德高</t>
  </si>
  <si>
    <t>殷爱平</t>
  </si>
  <si>
    <t>郑长禄</t>
  </si>
  <si>
    <t>马建德</t>
  </si>
  <si>
    <t>殷庭恒</t>
  </si>
  <si>
    <t>殷庭栋</t>
  </si>
  <si>
    <t>殷庭祥</t>
  </si>
  <si>
    <t>殷德尧</t>
  </si>
  <si>
    <t>殷德清</t>
  </si>
  <si>
    <t>蔡必田</t>
  </si>
  <si>
    <t>孙玉梅</t>
  </si>
  <si>
    <t>庄惠兰</t>
  </si>
  <si>
    <t>史克虎</t>
  </si>
  <si>
    <t>史李</t>
  </si>
  <si>
    <t>史风洲</t>
  </si>
  <si>
    <t>余素芹</t>
  </si>
  <si>
    <t>张恒广</t>
  </si>
  <si>
    <t>李建金</t>
  </si>
  <si>
    <t>刘德喜</t>
  </si>
  <si>
    <t>刘善明</t>
  </si>
  <si>
    <t>李长民</t>
  </si>
  <si>
    <t>汤业海</t>
  </si>
  <si>
    <t>白庙组</t>
  </si>
  <si>
    <t>陈建楼</t>
  </si>
  <si>
    <t>吴祥得</t>
  </si>
  <si>
    <t>戴志兵</t>
  </si>
  <si>
    <t>吴其远</t>
  </si>
  <si>
    <t>吴传胜</t>
  </si>
  <si>
    <t>吴其家</t>
  </si>
  <si>
    <t>魏跃进</t>
  </si>
  <si>
    <t>谢文平</t>
  </si>
  <si>
    <t>汤守荣</t>
  </si>
  <si>
    <t>吴祥平</t>
  </si>
  <si>
    <t>吴祥礼</t>
  </si>
  <si>
    <t>陈小云</t>
  </si>
  <si>
    <t>戴志金</t>
  </si>
  <si>
    <t>汤业忠</t>
  </si>
  <si>
    <t>杨国梁</t>
  </si>
  <si>
    <t>汤业洋</t>
  </si>
  <si>
    <t>谢文和</t>
  </si>
  <si>
    <t>吴传友</t>
  </si>
  <si>
    <t>成翠英</t>
  </si>
  <si>
    <t>谢庄组</t>
  </si>
  <si>
    <t>芮桃友</t>
  </si>
  <si>
    <t>谢风荣</t>
  </si>
  <si>
    <t>谢成勇</t>
  </si>
  <si>
    <t>谢风瑞</t>
  </si>
  <si>
    <t>徐国翠</t>
  </si>
  <si>
    <t>芮永金</t>
  </si>
  <si>
    <t>芮永明</t>
  </si>
  <si>
    <t>谢成龙</t>
  </si>
  <si>
    <t>谢风涛</t>
  </si>
  <si>
    <t>谢风和</t>
  </si>
  <si>
    <t>谢成刚</t>
  </si>
  <si>
    <t>芮桃松</t>
  </si>
  <si>
    <t>芮桃山</t>
  </si>
  <si>
    <t>谢风许</t>
  </si>
  <si>
    <t>谢成林</t>
  </si>
  <si>
    <t>芮庆平</t>
  </si>
  <si>
    <t>芮庆峰</t>
  </si>
  <si>
    <t>谢成民</t>
  </si>
  <si>
    <t>谢风祥</t>
  </si>
  <si>
    <t>芮巧林</t>
  </si>
  <si>
    <t>谢风跃</t>
  </si>
  <si>
    <t>谢风环</t>
  </si>
  <si>
    <t>芮东林</t>
  </si>
  <si>
    <t>谢呈顶</t>
  </si>
  <si>
    <t>芮桃发</t>
  </si>
  <si>
    <t>芮加志</t>
  </si>
  <si>
    <t>芮光林</t>
  </si>
  <si>
    <t>谢成宽</t>
  </si>
  <si>
    <t>谢风海</t>
  </si>
  <si>
    <t>芮东明</t>
  </si>
  <si>
    <t>谢风林</t>
  </si>
  <si>
    <t>南京蔚蓝农业发展有限公司</t>
  </si>
  <si>
    <t xml:space="preserve">滁河组 </t>
  </si>
  <si>
    <t>原申报姜秀梅</t>
  </si>
  <si>
    <t>接待寺社区</t>
  </si>
  <si>
    <t>干永琴</t>
  </si>
  <si>
    <t>甲庄</t>
  </si>
  <si>
    <t>袁维柱</t>
  </si>
  <si>
    <t>陈加作</t>
  </si>
  <si>
    <t>陈兵</t>
  </si>
  <si>
    <t>周元云</t>
  </si>
  <si>
    <t>涂久富</t>
  </si>
  <si>
    <t>徐连山</t>
  </si>
  <si>
    <t>涂永和</t>
  </si>
  <si>
    <t>涂永亮</t>
  </si>
  <si>
    <t>陈金余</t>
  </si>
  <si>
    <t>小陈</t>
  </si>
  <si>
    <t>杨念玉</t>
  </si>
  <si>
    <t>陈久权</t>
  </si>
  <si>
    <t>陈玉祥</t>
  </si>
  <si>
    <t>陈夕保</t>
  </si>
  <si>
    <t>陈金明</t>
  </si>
  <si>
    <t>杨志发</t>
  </si>
  <si>
    <t>杨志才</t>
  </si>
  <si>
    <t>冯永陆</t>
  </si>
  <si>
    <t>金有田</t>
  </si>
  <si>
    <t>金黄</t>
  </si>
  <si>
    <t>贾成兴</t>
  </si>
  <si>
    <t>大戴</t>
  </si>
  <si>
    <t>贾实林</t>
  </si>
  <si>
    <t>贾实国</t>
  </si>
  <si>
    <t>周龙林</t>
  </si>
  <si>
    <t>周立明</t>
  </si>
  <si>
    <t>干永明</t>
  </si>
  <si>
    <t>戴文强</t>
  </si>
  <si>
    <t>戴春龙</t>
  </si>
  <si>
    <t>干永翠</t>
  </si>
  <si>
    <t>刘子龙</t>
  </si>
  <si>
    <t>周立国</t>
  </si>
  <si>
    <t>刘春洋</t>
  </si>
  <si>
    <t>刘子明</t>
  </si>
  <si>
    <t>刘子福</t>
  </si>
  <si>
    <t>刘子庆</t>
  </si>
  <si>
    <t>刘子平</t>
  </si>
  <si>
    <t>刘子洋</t>
  </si>
  <si>
    <t>刘健</t>
  </si>
  <si>
    <t>刘春华</t>
  </si>
  <si>
    <t>刘子良</t>
  </si>
  <si>
    <t>贾成红</t>
  </si>
  <si>
    <t>潘恩如</t>
  </si>
  <si>
    <t>贾队</t>
  </si>
  <si>
    <t>方有文</t>
  </si>
  <si>
    <t>方有勇</t>
  </si>
  <si>
    <t>王翠兰</t>
  </si>
  <si>
    <t>王文兆</t>
  </si>
  <si>
    <t>滕红</t>
  </si>
  <si>
    <t>朱兆洋</t>
  </si>
  <si>
    <t>周宇</t>
  </si>
  <si>
    <t>李秀云</t>
  </si>
  <si>
    <t>严素萍</t>
  </si>
  <si>
    <t>周立根</t>
  </si>
  <si>
    <t>周艰</t>
  </si>
  <si>
    <t>周素英</t>
  </si>
  <si>
    <t>黄春兰</t>
  </si>
  <si>
    <t>常素兰</t>
  </si>
  <si>
    <t>严建忠</t>
  </si>
  <si>
    <t>陈加俊</t>
  </si>
  <si>
    <t>陆庄</t>
  </si>
  <si>
    <t>陈加礼</t>
  </si>
  <si>
    <t>陈加强</t>
  </si>
  <si>
    <t>陈加权</t>
  </si>
  <si>
    <t>陈加山</t>
  </si>
  <si>
    <t>陈加益</t>
  </si>
  <si>
    <t>陈加元</t>
  </si>
  <si>
    <t>陈加忠</t>
  </si>
  <si>
    <t>陈加洲</t>
  </si>
  <si>
    <t>陈声强</t>
  </si>
  <si>
    <t>陈小二</t>
  </si>
  <si>
    <t>陈正和</t>
  </si>
  <si>
    <t>陈正兰</t>
  </si>
  <si>
    <t>董华荣</t>
  </si>
  <si>
    <t>伏云琴</t>
  </si>
  <si>
    <t>李德付</t>
  </si>
  <si>
    <t>李德进</t>
  </si>
  <si>
    <t>李德云</t>
  </si>
  <si>
    <t>李文彬</t>
  </si>
  <si>
    <t>李文忠</t>
  </si>
  <si>
    <t>邵志军</t>
  </si>
  <si>
    <t>王飞</t>
  </si>
  <si>
    <t>王美林</t>
  </si>
  <si>
    <t>王新</t>
  </si>
  <si>
    <t>王玉林</t>
  </si>
  <si>
    <t>冯青松</t>
  </si>
  <si>
    <t>东严</t>
  </si>
  <si>
    <t>伏健</t>
  </si>
  <si>
    <t>伏秀东</t>
  </si>
  <si>
    <t>伏秀贵</t>
  </si>
  <si>
    <t>伏秀龙</t>
  </si>
  <si>
    <t>伏秀平</t>
  </si>
  <si>
    <t>伏云奋</t>
  </si>
  <si>
    <t>伏云林</t>
  </si>
  <si>
    <t>伏云山</t>
  </si>
  <si>
    <t>伏云新</t>
  </si>
  <si>
    <t>伏云章</t>
  </si>
  <si>
    <t>伏云柱</t>
  </si>
  <si>
    <t>郭有松</t>
  </si>
  <si>
    <t>蒋万民</t>
  </si>
  <si>
    <t>蒋万平</t>
  </si>
  <si>
    <t>孙正荣</t>
  </si>
  <si>
    <t>汤建军</t>
  </si>
  <si>
    <t>汤素英</t>
  </si>
  <si>
    <t>汤永勤</t>
  </si>
  <si>
    <t>涂恒荣</t>
  </si>
  <si>
    <t>涂九宏</t>
  </si>
  <si>
    <t>王其才</t>
  </si>
  <si>
    <t>王月兵</t>
  </si>
  <si>
    <t>王允福</t>
  </si>
  <si>
    <t>严长刚</t>
  </si>
  <si>
    <t>严长华</t>
  </si>
  <si>
    <t>严国斌</t>
  </si>
  <si>
    <t>严国和</t>
  </si>
  <si>
    <t>严国久</t>
  </si>
  <si>
    <t>严国林</t>
  </si>
  <si>
    <t>严国平</t>
  </si>
  <si>
    <t>严国祥</t>
  </si>
  <si>
    <t>严国治</t>
  </si>
  <si>
    <t>严海兵</t>
  </si>
  <si>
    <t>严静雯</t>
  </si>
  <si>
    <t>严晓兵</t>
  </si>
  <si>
    <t>姚家才</t>
  </si>
  <si>
    <t>余文金</t>
  </si>
  <si>
    <t>林楼</t>
  </si>
  <si>
    <t>余传武</t>
  </si>
  <si>
    <t>余传祥</t>
  </si>
  <si>
    <t>吴恒兰</t>
  </si>
  <si>
    <t>余传萍</t>
  </si>
  <si>
    <t>周元祥</t>
  </si>
  <si>
    <t>周正萍</t>
  </si>
  <si>
    <t>郭有萍</t>
  </si>
  <si>
    <t>胡秀华</t>
  </si>
  <si>
    <t>张德丰</t>
  </si>
  <si>
    <t>张德霞</t>
  </si>
  <si>
    <t>任世伟</t>
  </si>
  <si>
    <t>干永山</t>
  </si>
  <si>
    <t>马正扬</t>
  </si>
  <si>
    <t>戴建业</t>
  </si>
  <si>
    <t>戴建东</t>
  </si>
  <si>
    <t>张学飞</t>
  </si>
  <si>
    <t>张德彪</t>
  </si>
  <si>
    <t>郭爱清</t>
  </si>
  <si>
    <t>周正兴</t>
  </si>
  <si>
    <t>张学青</t>
  </si>
  <si>
    <t>张学林</t>
  </si>
  <si>
    <t>张德莲</t>
  </si>
  <si>
    <t>张德超</t>
  </si>
  <si>
    <t>张学天</t>
  </si>
  <si>
    <t>张学盛</t>
  </si>
  <si>
    <t>张学家</t>
  </si>
  <si>
    <t>张德伟</t>
  </si>
  <si>
    <t>张德梅</t>
  </si>
  <si>
    <t>张学云</t>
  </si>
  <si>
    <t>张德萍</t>
  </si>
  <si>
    <t>周正宗</t>
  </si>
  <si>
    <t>周建兵</t>
  </si>
  <si>
    <t>周元德</t>
  </si>
  <si>
    <t>干永林</t>
  </si>
  <si>
    <t>张学儒</t>
  </si>
  <si>
    <t>张德冠</t>
  </si>
  <si>
    <t>周正勇</t>
  </si>
  <si>
    <t>周正飞</t>
  </si>
  <si>
    <t>张德川</t>
  </si>
  <si>
    <t>张德东</t>
  </si>
  <si>
    <t>戴建立</t>
  </si>
  <si>
    <t>周正金</t>
  </si>
  <si>
    <t>戴建国</t>
  </si>
  <si>
    <t>干永金</t>
  </si>
  <si>
    <t>余文聪</t>
  </si>
  <si>
    <t>戴建忠</t>
  </si>
  <si>
    <t>戴发成</t>
  </si>
  <si>
    <t>王登珍</t>
  </si>
  <si>
    <t>余传燕</t>
  </si>
  <si>
    <t>林厚生</t>
  </si>
  <si>
    <t>林祥生</t>
  </si>
  <si>
    <t>林涛</t>
  </si>
  <si>
    <t>林丰</t>
  </si>
  <si>
    <t>林发森</t>
  </si>
  <si>
    <t>周正权</t>
  </si>
  <si>
    <t>马正文</t>
  </si>
  <si>
    <t>陆景州</t>
  </si>
  <si>
    <t>余传斌</t>
  </si>
  <si>
    <t>张学余</t>
  </si>
  <si>
    <t>周正功</t>
  </si>
  <si>
    <t>西林</t>
  </si>
  <si>
    <t>周建荣</t>
  </si>
  <si>
    <t>周泽平</t>
  </si>
  <si>
    <t>杨昌刚</t>
  </si>
  <si>
    <t>周元仓</t>
  </si>
  <si>
    <t>周利群</t>
  </si>
  <si>
    <t>周元涛</t>
  </si>
  <si>
    <t>周建忠</t>
  </si>
  <si>
    <t>刘盛楠</t>
  </si>
  <si>
    <t>周汉良</t>
  </si>
  <si>
    <t>周建文</t>
  </si>
  <si>
    <t>许传兵</t>
  </si>
  <si>
    <t>李胜高</t>
  </si>
  <si>
    <t>廖文友</t>
  </si>
  <si>
    <t>周为民</t>
  </si>
  <si>
    <t>大周</t>
  </si>
  <si>
    <t>周利民</t>
  </si>
  <si>
    <t>周益民</t>
  </si>
  <si>
    <t>周昶如</t>
  </si>
  <si>
    <t>周正清</t>
  </si>
  <si>
    <t>周正胜</t>
  </si>
  <si>
    <t>周建华</t>
  </si>
  <si>
    <t>周炳</t>
  </si>
  <si>
    <t>周天伦</t>
  </si>
  <si>
    <t>周正宇</t>
  </si>
  <si>
    <t>周元朝</t>
  </si>
  <si>
    <t>刘长兰</t>
  </si>
  <si>
    <t>周雪红</t>
  </si>
  <si>
    <t>周乾</t>
  </si>
  <si>
    <t>周浩如</t>
  </si>
  <si>
    <t>周正龙</t>
  </si>
  <si>
    <t>周正虎</t>
  </si>
  <si>
    <t>闵秀兰</t>
  </si>
  <si>
    <t>周元飞</t>
  </si>
  <si>
    <t>林承芳</t>
  </si>
  <si>
    <t>周元柏</t>
  </si>
  <si>
    <t>周正学</t>
  </si>
  <si>
    <t>周正黄</t>
  </si>
  <si>
    <t>周正国</t>
  </si>
  <si>
    <t>袁兆永</t>
  </si>
  <si>
    <t>袁学兵</t>
  </si>
  <si>
    <t>袁学华</t>
  </si>
  <si>
    <t>朱世华</t>
  </si>
  <si>
    <t>朱昌盛</t>
  </si>
  <si>
    <t>王建国</t>
  </si>
  <si>
    <t>王建忠</t>
  </si>
  <si>
    <t>周元竹</t>
  </si>
  <si>
    <t>王甫安</t>
  </si>
  <si>
    <t>王甫军</t>
  </si>
  <si>
    <t>周正春</t>
  </si>
  <si>
    <t>周春雨</t>
  </si>
  <si>
    <t>徐玉香</t>
  </si>
  <si>
    <t>周元丰</t>
  </si>
  <si>
    <t>周鹏</t>
  </si>
  <si>
    <t>周正超</t>
  </si>
  <si>
    <t>周云超</t>
  </si>
  <si>
    <t>周元华</t>
  </si>
  <si>
    <t>邵正萍</t>
  </si>
  <si>
    <t>周建彪</t>
  </si>
  <si>
    <t>周正明</t>
  </si>
  <si>
    <t>王朝秀</t>
  </si>
  <si>
    <t>周元贵</t>
  </si>
  <si>
    <t>周痴</t>
  </si>
  <si>
    <t>周元昭</t>
  </si>
  <si>
    <t>周旭如</t>
  </si>
  <si>
    <t>周正海</t>
  </si>
  <si>
    <t>小周</t>
  </si>
  <si>
    <t>周元淮</t>
  </si>
  <si>
    <t>周晓军</t>
  </si>
  <si>
    <t>周元良</t>
  </si>
  <si>
    <t>周虎</t>
  </si>
  <si>
    <t>周正强</t>
  </si>
  <si>
    <t>周元舜</t>
  </si>
  <si>
    <t>周正松</t>
  </si>
  <si>
    <t>周正林</t>
  </si>
  <si>
    <t>曹大帮</t>
  </si>
  <si>
    <t>曹国兵</t>
  </si>
  <si>
    <t>曹国洪</t>
  </si>
  <si>
    <t>李学翠</t>
  </si>
  <si>
    <t>朱国香</t>
  </si>
  <si>
    <t>周元汤</t>
  </si>
  <si>
    <t>乔泽平</t>
  </si>
  <si>
    <t>潘加海</t>
  </si>
  <si>
    <t>曹大生</t>
  </si>
  <si>
    <t>李厚华</t>
  </si>
  <si>
    <t>曹大鹏</t>
  </si>
  <si>
    <t>曹金超</t>
  </si>
  <si>
    <t>潘加明</t>
  </si>
  <si>
    <t>周爱民</t>
  </si>
  <si>
    <t>周元国</t>
  </si>
  <si>
    <t>周正伟</t>
  </si>
  <si>
    <t>周元成</t>
  </si>
  <si>
    <t>周元柱</t>
  </si>
  <si>
    <t>涂久兴</t>
  </si>
  <si>
    <t>前涂</t>
  </si>
  <si>
    <t>涂九宝</t>
  </si>
  <si>
    <t>涂九云</t>
  </si>
  <si>
    <t>涂九川</t>
  </si>
  <si>
    <t>涂永成</t>
  </si>
  <si>
    <t>杨瑞萍</t>
  </si>
  <si>
    <t>涂九林</t>
  </si>
  <si>
    <t>涂永政</t>
  </si>
  <si>
    <t>涂永林</t>
  </si>
  <si>
    <t>陈汝忠</t>
  </si>
  <si>
    <t>老云</t>
  </si>
  <si>
    <t>陈正华</t>
  </si>
  <si>
    <t>房明杰</t>
  </si>
  <si>
    <t>房正乾</t>
  </si>
  <si>
    <t>胡世彬</t>
  </si>
  <si>
    <t>李红粮</t>
  </si>
  <si>
    <t>刘庆美</t>
  </si>
  <si>
    <t>王小龙</t>
  </si>
  <si>
    <t>严德兵</t>
  </si>
  <si>
    <t>严德东</t>
  </si>
  <si>
    <t>严德高</t>
  </si>
  <si>
    <t>严德广</t>
  </si>
  <si>
    <t>严德宽</t>
  </si>
  <si>
    <t>严德伟</t>
  </si>
  <si>
    <t>严芳</t>
  </si>
  <si>
    <t>严凯</t>
  </si>
  <si>
    <t>严燕燕</t>
  </si>
  <si>
    <t>赵长标</t>
  </si>
  <si>
    <t>高维军</t>
  </si>
  <si>
    <t>小史</t>
  </si>
  <si>
    <t>许昌国</t>
  </si>
  <si>
    <t>合同核减</t>
  </si>
  <si>
    <t>合计核减2.4亩</t>
  </si>
  <si>
    <t>官塘河村</t>
  </si>
  <si>
    <t>杨华</t>
  </si>
  <si>
    <t>湛庄</t>
  </si>
  <si>
    <t>余巷</t>
  </si>
  <si>
    <t>散户明细仅有43.1亩</t>
  </si>
  <si>
    <t>张廷住</t>
  </si>
  <si>
    <t>贺庆军</t>
  </si>
  <si>
    <t>常庄</t>
  </si>
  <si>
    <t>道庄</t>
  </si>
  <si>
    <t>张西</t>
  </si>
  <si>
    <t>张广亚</t>
  </si>
  <si>
    <t>井王</t>
  </si>
  <si>
    <t>船西</t>
  </si>
  <si>
    <t>王吉栋</t>
  </si>
  <si>
    <t>小祝</t>
  </si>
  <si>
    <t>张东</t>
  </si>
  <si>
    <t>大祝</t>
  </si>
  <si>
    <t>赵时春</t>
  </si>
  <si>
    <t>袁长标</t>
  </si>
  <si>
    <t>船东</t>
  </si>
  <si>
    <t>郭吉春</t>
  </si>
  <si>
    <t>余边</t>
  </si>
  <si>
    <t>小营</t>
  </si>
  <si>
    <t>李国林</t>
  </si>
  <si>
    <t>凤西</t>
  </si>
  <si>
    <t>章组</t>
  </si>
  <si>
    <t>风东</t>
  </si>
  <si>
    <t>油坊</t>
  </si>
  <si>
    <t>徐组</t>
  </si>
  <si>
    <t>王华伦</t>
  </si>
  <si>
    <t>袁组</t>
  </si>
  <si>
    <t>干贺</t>
  </si>
  <si>
    <t>李建贵</t>
  </si>
  <si>
    <t>姜上</t>
  </si>
  <si>
    <t>姜下</t>
  </si>
  <si>
    <t>贺标</t>
  </si>
  <si>
    <t>潘庄</t>
  </si>
  <si>
    <t>常清海</t>
  </si>
  <si>
    <t>姜万如</t>
  </si>
  <si>
    <t>姜传健</t>
  </si>
  <si>
    <t>陈玉强</t>
  </si>
  <si>
    <t>姜传标</t>
  </si>
  <si>
    <t>姜传武</t>
  </si>
  <si>
    <t>姜传信</t>
  </si>
  <si>
    <t>吴子忠</t>
  </si>
  <si>
    <t>董秀珍</t>
  </si>
  <si>
    <t>潘建山</t>
  </si>
  <si>
    <t>姜吉财</t>
  </si>
  <si>
    <t>王建和</t>
  </si>
  <si>
    <t>姜传宏</t>
  </si>
  <si>
    <t>袁兆平</t>
  </si>
  <si>
    <t>姜吉明</t>
  </si>
  <si>
    <t>姜立明</t>
  </si>
  <si>
    <t>姜吉和</t>
  </si>
  <si>
    <t>姜吉贵</t>
  </si>
  <si>
    <t>袁兆密</t>
  </si>
  <si>
    <t>袁兆庆</t>
  </si>
  <si>
    <t>袁兆香</t>
  </si>
  <si>
    <t>袁兆生</t>
  </si>
  <si>
    <t>袁兆林</t>
  </si>
  <si>
    <t>姜吉彬</t>
  </si>
  <si>
    <t>吴有春</t>
  </si>
  <si>
    <t>周阳年</t>
  </si>
  <si>
    <t>周敬林</t>
  </si>
  <si>
    <t>黄立法</t>
  </si>
  <si>
    <t>周甡林</t>
  </si>
  <si>
    <t>周财林</t>
  </si>
  <si>
    <t>周加志</t>
  </si>
  <si>
    <t>徐志军</t>
  </si>
  <si>
    <t>戴文秀</t>
  </si>
  <si>
    <t>周克洋</t>
  </si>
  <si>
    <t>周马营</t>
  </si>
  <si>
    <t>周加贵</t>
  </si>
  <si>
    <t>周小林</t>
  </si>
  <si>
    <t>徐培林</t>
  </si>
  <si>
    <t>章有焕</t>
  </si>
  <si>
    <t>章有林</t>
  </si>
  <si>
    <t>徐道齐</t>
  </si>
  <si>
    <t>黄玉琴</t>
  </si>
  <si>
    <t>袁文广</t>
  </si>
  <si>
    <t>余长龙</t>
  </si>
  <si>
    <t>小余</t>
  </si>
  <si>
    <t>余长云</t>
  </si>
  <si>
    <t>余永禄</t>
  </si>
  <si>
    <t>余长征</t>
  </si>
  <si>
    <t>余长彪</t>
  </si>
  <si>
    <t>余风琴</t>
  </si>
  <si>
    <t>余云江</t>
  </si>
  <si>
    <t>许其芳</t>
  </si>
  <si>
    <t>王云友</t>
  </si>
  <si>
    <t>王天龙</t>
  </si>
  <si>
    <t>余怀忠</t>
  </si>
  <si>
    <t>余怀文</t>
  </si>
  <si>
    <t>余云伟</t>
  </si>
  <si>
    <t>余红兵</t>
  </si>
  <si>
    <t>余云鹏</t>
  </si>
  <si>
    <t>余发兵</t>
  </si>
  <si>
    <t>谈世萃</t>
  </si>
  <si>
    <t>夏菊华</t>
  </si>
  <si>
    <t>孙玉荣</t>
  </si>
  <si>
    <t>孙玉华</t>
  </si>
  <si>
    <t>孙林</t>
  </si>
  <si>
    <t>郭健</t>
  </si>
  <si>
    <t>王松才</t>
  </si>
  <si>
    <t>余云海</t>
  </si>
  <si>
    <t>王秀兰</t>
  </si>
  <si>
    <t>余怀云</t>
  </si>
  <si>
    <t>余怀国</t>
  </si>
  <si>
    <t>余晓平</t>
  </si>
  <si>
    <t>张从美</t>
  </si>
  <si>
    <t>余晓华</t>
  </si>
  <si>
    <t>王云志</t>
  </si>
  <si>
    <t>余锡坤</t>
  </si>
  <si>
    <t>王兆富</t>
  </si>
  <si>
    <t>康永美</t>
  </si>
  <si>
    <t>王云超</t>
  </si>
  <si>
    <t>余云生</t>
  </si>
  <si>
    <t>王兆云</t>
  </si>
  <si>
    <t>董明香</t>
  </si>
  <si>
    <t>呙文兰</t>
  </si>
  <si>
    <t>黄华红</t>
  </si>
  <si>
    <t>李有志</t>
  </si>
  <si>
    <t>娄翠红</t>
  </si>
  <si>
    <t>王任松</t>
  </si>
  <si>
    <t>吴祥珍</t>
  </si>
  <si>
    <t>余怀彪</t>
  </si>
  <si>
    <t>余怀超</t>
  </si>
  <si>
    <t>余怀春</t>
  </si>
  <si>
    <t>余怀建</t>
  </si>
  <si>
    <t>余怀俊</t>
  </si>
  <si>
    <t>余怀龙</t>
  </si>
  <si>
    <t>余夕飞</t>
  </si>
  <si>
    <t>余夕庚</t>
  </si>
  <si>
    <t>余夕国</t>
  </si>
  <si>
    <t>余夕龙</t>
  </si>
  <si>
    <t>余夕泉</t>
  </si>
  <si>
    <t>余夕山</t>
  </si>
  <si>
    <t>余云春</t>
  </si>
  <si>
    <t>余云发</t>
  </si>
  <si>
    <t>余云焕</t>
  </si>
  <si>
    <t>余云梅</t>
  </si>
  <si>
    <t>余云松</t>
  </si>
  <si>
    <t>余云武</t>
  </si>
  <si>
    <t>余志平</t>
  </si>
  <si>
    <t>余志强</t>
  </si>
  <si>
    <t>王从华</t>
  </si>
  <si>
    <t>余怀东</t>
  </si>
  <si>
    <t>呙克华</t>
  </si>
  <si>
    <t>贾友明</t>
  </si>
  <si>
    <t>贾兆荣</t>
  </si>
  <si>
    <t>周风煌</t>
  </si>
  <si>
    <t>周风辉</t>
  </si>
  <si>
    <t>周风年</t>
  </si>
  <si>
    <t>周风智</t>
  </si>
  <si>
    <t>周风飞</t>
  </si>
  <si>
    <t>周金海</t>
  </si>
  <si>
    <t>周金和</t>
  </si>
  <si>
    <t>周金林</t>
  </si>
  <si>
    <t>周金文</t>
  </si>
  <si>
    <t>周克富</t>
  </si>
  <si>
    <t>周克伦</t>
  </si>
  <si>
    <t>周克明</t>
  </si>
  <si>
    <t>周克兴</t>
  </si>
  <si>
    <t>周克勇</t>
  </si>
  <si>
    <t>周克有</t>
  </si>
  <si>
    <t>周克源</t>
  </si>
  <si>
    <t>周如发</t>
  </si>
  <si>
    <t>周如峰</t>
  </si>
  <si>
    <t>周如贵</t>
  </si>
  <si>
    <t>周如海</t>
  </si>
  <si>
    <t>周如宏</t>
  </si>
  <si>
    <t>周如江</t>
  </si>
  <si>
    <t>周如平</t>
  </si>
  <si>
    <t>周如岐</t>
  </si>
  <si>
    <t>周如涛</t>
  </si>
  <si>
    <t>周如玉</t>
  </si>
  <si>
    <t>周云山</t>
  </si>
  <si>
    <t>朱翠萍</t>
  </si>
  <si>
    <t>周如松</t>
  </si>
  <si>
    <t>总计核减7.65亩</t>
  </si>
  <si>
    <t>合计核减50.05亩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</si>
</sst>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_);[Red]\(0.00\)"/>
    <numFmt numFmtId="178" formatCode="0_);[Red]\(0\)"/>
    <numFmt numFmtId="179" formatCode="0.00_ "/>
  </numFmts>
  <fonts count="34">
    <font>
      <sz val="11"/>
      <color theme="1"/>
      <name val="Tahoma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7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/>
    <xf numFmtId="0" fontId="14" fillId="14" borderId="11" applyNumberFormat="0" applyFont="0" applyAlignment="0" applyProtection="0">
      <alignment vertical="center"/>
    </xf>
    <xf numFmtId="0" fontId="14" fillId="0" borderId="0"/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0" fillId="21" borderId="14" applyNumberFormat="0" applyAlignment="0" applyProtection="0">
      <alignment vertical="center"/>
    </xf>
    <xf numFmtId="0" fontId="17" fillId="0" borderId="0"/>
    <xf numFmtId="0" fontId="15" fillId="25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0"/>
    <xf numFmtId="0" fontId="32" fillId="29" borderId="0" applyNumberFormat="0" applyBorder="0" applyAlignment="0" applyProtection="0">
      <alignment vertical="center"/>
    </xf>
    <xf numFmtId="0" fontId="17" fillId="0" borderId="0"/>
    <xf numFmtId="0" fontId="33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/>
    <xf numFmtId="0" fontId="12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0" borderId="0"/>
    <xf numFmtId="0" fontId="31" fillId="0" borderId="0"/>
    <xf numFmtId="0" fontId="1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31" fillId="0" borderId="0"/>
    <xf numFmtId="0" fontId="31" fillId="0" borderId="0">
      <alignment vertical="center"/>
    </xf>
  </cellStyleXfs>
  <cellXfs count="165">
    <xf numFmtId="0" fontId="0" fillId="0" borderId="0" xfId="0"/>
    <xf numFmtId="0" fontId="1" fillId="0" borderId="0" xfId="15" applyFont="1" applyAlignment="1">
      <alignment horizontal="center" vertical="center" wrapText="1"/>
    </xf>
    <xf numFmtId="176" fontId="2" fillId="0" borderId="0" xfId="15" applyNumberFormat="1" applyFont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43" fontId="3" fillId="0" borderId="1" xfId="8" applyFont="1" applyBorder="1" applyAlignment="1">
      <alignment horizontal="right" vertical="center" wrapText="1"/>
    </xf>
    <xf numFmtId="43" fontId="3" fillId="0" borderId="1" xfId="8" applyFont="1" applyBorder="1" applyAlignment="1">
      <alignment horizontal="center" vertical="center" wrapText="1"/>
    </xf>
    <xf numFmtId="176" fontId="4" fillId="0" borderId="1" xfId="15" applyNumberFormat="1" applyFont="1" applyFill="1" applyBorder="1" applyAlignment="1">
      <alignment horizontal="center" vertical="center" wrapText="1"/>
    </xf>
    <xf numFmtId="177" fontId="3" fillId="0" borderId="1" xfId="15" applyNumberFormat="1" applyFont="1" applyFill="1" applyBorder="1" applyAlignment="1">
      <alignment horizontal="center" vertical="center" wrapText="1"/>
    </xf>
    <xf numFmtId="178" fontId="3" fillId="0" borderId="1" xfId="15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176" fontId="3" fillId="0" borderId="1" xfId="15" applyNumberFormat="1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/>
    </xf>
    <xf numFmtId="178" fontId="4" fillId="2" borderId="1" xfId="15" applyNumberFormat="1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left" vertical="center"/>
    </xf>
    <xf numFmtId="0" fontId="4" fillId="2" borderId="1" xfId="15" applyFont="1" applyFill="1" applyBorder="1" applyAlignment="1">
      <alignment horizontal="left" vertical="center"/>
    </xf>
    <xf numFmtId="43" fontId="3" fillId="2" borderId="1" xfId="8" applyFont="1" applyFill="1" applyBorder="1" applyAlignment="1">
      <alignment horizontal="right" vertical="center" wrapText="1"/>
    </xf>
    <xf numFmtId="43" fontId="3" fillId="2" borderId="1" xfId="8" applyFont="1" applyFill="1" applyBorder="1" applyAlignment="1">
      <alignment vertical="center"/>
    </xf>
    <xf numFmtId="176" fontId="3" fillId="0" borderId="1" xfId="15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49" fontId="5" fillId="0" borderId="1" xfId="74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3" fontId="5" fillId="0" borderId="1" xfId="8" applyFont="1" applyFill="1" applyBorder="1" applyAlignment="1">
      <alignment horizontal="right" wrapText="1"/>
    </xf>
    <xf numFmtId="43" fontId="5" fillId="0" borderId="1" xfId="8" applyFont="1" applyFill="1" applyBorder="1" applyAlignment="1">
      <alignment horizontal="right" vertical="center" wrapText="1"/>
    </xf>
    <xf numFmtId="176" fontId="5" fillId="0" borderId="2" xfId="15" applyNumberFormat="1" applyFont="1" applyFill="1" applyBorder="1" applyAlignment="1">
      <alignment horizontal="right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43" fontId="3" fillId="0" borderId="1" xfId="8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15" applyFont="1" applyFill="1" applyBorder="1" applyAlignment="1">
      <alignment horizontal="center" vertical="center"/>
    </xf>
    <xf numFmtId="0" fontId="3" fillId="2" borderId="1" xfId="15" applyFont="1" applyFill="1" applyBorder="1" applyAlignment="1">
      <alignment horizontal="center" vertical="center"/>
    </xf>
    <xf numFmtId="43" fontId="3" fillId="0" borderId="1" xfId="15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15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left"/>
    </xf>
    <xf numFmtId="43" fontId="3" fillId="0" borderId="1" xfId="8" applyFont="1" applyFill="1" applyBorder="1" applyAlignment="1">
      <alignment horizontal="right" wrapText="1"/>
    </xf>
    <xf numFmtId="0" fontId="4" fillId="0" borderId="1" xfId="15" applyFont="1" applyFill="1" applyBorder="1" applyAlignment="1">
      <alignment horizontal="center" vertical="center" wrapText="1"/>
    </xf>
    <xf numFmtId="43" fontId="5" fillId="0" borderId="1" xfId="8" applyFont="1" applyBorder="1" applyAlignment="1">
      <alignment horizontal="right" vertical="center" wrapText="1"/>
    </xf>
    <xf numFmtId="0" fontId="3" fillId="2" borderId="1" xfId="15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left" vertical="center"/>
    </xf>
    <xf numFmtId="49" fontId="5" fillId="0" borderId="1" xfId="75" applyNumberFormat="1" applyFont="1" applyFill="1" applyBorder="1" applyAlignment="1">
      <alignment horizontal="left" vertical="center"/>
    </xf>
    <xf numFmtId="0" fontId="5" fillId="0" borderId="1" xfId="73" applyFont="1" applyFill="1" applyBorder="1" applyAlignment="1">
      <alignment horizontal="left" vertical="center"/>
    </xf>
    <xf numFmtId="43" fontId="7" fillId="0" borderId="1" xfId="8" applyFont="1" applyFill="1" applyBorder="1" applyAlignment="1">
      <alignment horizontal="right" vertical="center" wrapText="1"/>
    </xf>
    <xf numFmtId="0" fontId="5" fillId="0" borderId="1" xfId="73" applyFont="1" applyFill="1" applyBorder="1" applyAlignment="1">
      <alignment horizontal="left"/>
    </xf>
    <xf numFmtId="43" fontId="7" fillId="0" borderId="1" xfId="8" applyFont="1" applyFill="1" applyBorder="1" applyAlignment="1">
      <alignment horizontal="right" wrapText="1"/>
    </xf>
    <xf numFmtId="0" fontId="5" fillId="0" borderId="1" xfId="73" applyNumberFormat="1" applyFont="1" applyFill="1" applyBorder="1" applyAlignment="1">
      <alignment horizontal="left"/>
    </xf>
    <xf numFmtId="0" fontId="5" fillId="0" borderId="1" xfId="73" applyNumberFormat="1" applyFont="1" applyFill="1" applyBorder="1" applyAlignment="1">
      <alignment horizontal="left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3" fontId="4" fillId="0" borderId="1" xfId="8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43" fontId="5" fillId="0" borderId="3" xfId="8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4" fillId="0" borderId="1" xfId="8" applyFont="1" applyBorder="1" applyAlignment="1">
      <alignment horizontal="right" vertical="center" wrapText="1"/>
    </xf>
    <xf numFmtId="176" fontId="6" fillId="0" borderId="2" xfId="15" applyNumberFormat="1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5" fillId="0" borderId="1" xfId="62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75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3" fontId="3" fillId="0" borderId="3" xfId="8" applyFont="1" applyFill="1" applyBorder="1" applyAlignment="1">
      <alignment horizontal="right" vertical="center" wrapText="1"/>
    </xf>
    <xf numFmtId="43" fontId="3" fillId="0" borderId="5" xfId="8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75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3" xfId="75" applyFont="1" applyFill="1" applyBorder="1" applyAlignment="1">
      <alignment horizontal="left" vertical="center"/>
    </xf>
    <xf numFmtId="49" fontId="5" fillId="0" borderId="4" xfId="75" applyNumberFormat="1" applyFont="1" applyFill="1" applyBorder="1" applyAlignment="1">
      <alignment horizontal="left" vertical="center"/>
    </xf>
    <xf numFmtId="49" fontId="5" fillId="0" borderId="6" xfId="75" applyNumberFormat="1" applyFont="1" applyFill="1" applyBorder="1" applyAlignment="1">
      <alignment horizontal="left" vertical="center"/>
    </xf>
    <xf numFmtId="0" fontId="5" fillId="0" borderId="5" xfId="75" applyFont="1" applyFill="1" applyBorder="1" applyAlignment="1">
      <alignment horizontal="left" vertical="center"/>
    </xf>
    <xf numFmtId="49" fontId="5" fillId="0" borderId="4" xfId="62" applyNumberFormat="1" applyFont="1" applyFill="1" applyBorder="1" applyAlignment="1">
      <alignment horizontal="left" vertical="center"/>
    </xf>
    <xf numFmtId="49" fontId="5" fillId="0" borderId="1" xfId="76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 wrapText="1"/>
    </xf>
    <xf numFmtId="178" fontId="4" fillId="2" borderId="3" xfId="15" applyNumberFormat="1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3" fontId="5" fillId="0" borderId="1" xfId="8" applyFont="1" applyBorder="1" applyAlignment="1">
      <alignment vertical="center"/>
    </xf>
    <xf numFmtId="176" fontId="5" fillId="0" borderId="1" xfId="8" applyNumberFormat="1" applyFont="1" applyBorder="1" applyAlignment="1">
      <alignment horizontal="center" vertical="center" wrapText="1"/>
    </xf>
    <xf numFmtId="176" fontId="6" fillId="0" borderId="1" xfId="8" applyNumberFormat="1" applyFont="1" applyBorder="1" applyAlignment="1">
      <alignment horizontal="center" vertical="center" wrapText="1"/>
    </xf>
    <xf numFmtId="177" fontId="5" fillId="0" borderId="1" xfId="15" applyNumberFormat="1" applyFont="1" applyFill="1" applyBorder="1" applyAlignment="1">
      <alignment horizontal="center" vertical="center" wrapText="1"/>
    </xf>
    <xf numFmtId="178" fontId="5" fillId="0" borderId="1" xfId="15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/>
    </xf>
    <xf numFmtId="178" fontId="6" fillId="2" borderId="1" xfId="15" applyNumberFormat="1" applyFont="1" applyFill="1" applyBorder="1" applyAlignment="1">
      <alignment horizontal="center" vertical="center"/>
    </xf>
    <xf numFmtId="43" fontId="5" fillId="2" borderId="1" xfId="8" applyFont="1" applyFill="1" applyBorder="1" applyAlignment="1">
      <alignment vertical="center"/>
    </xf>
    <xf numFmtId="176" fontId="5" fillId="2" borderId="1" xfId="8" applyNumberFormat="1" applyFont="1" applyFill="1" applyBorder="1" applyAlignment="1">
      <alignment horizontal="right" vertical="center" wrapText="1"/>
    </xf>
    <xf numFmtId="176" fontId="5" fillId="0" borderId="1" xfId="8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15" applyFont="1" applyFill="1" applyBorder="1" applyAlignment="1">
      <alignment horizontal="center" vertical="center"/>
    </xf>
    <xf numFmtId="43" fontId="8" fillId="0" borderId="1" xfId="8" applyFont="1" applyBorder="1" applyAlignment="1">
      <alignment vertical="center"/>
    </xf>
    <xf numFmtId="177" fontId="8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3" fontId="9" fillId="0" borderId="1" xfId="8" applyFont="1" applyBorder="1" applyAlignment="1">
      <alignment vertical="center"/>
    </xf>
    <xf numFmtId="176" fontId="4" fillId="0" borderId="1" xfId="8" applyNumberFormat="1" applyFont="1" applyBorder="1" applyAlignment="1">
      <alignment horizontal="right" vertical="center" wrapText="1"/>
    </xf>
    <xf numFmtId="176" fontId="6" fillId="0" borderId="1" xfId="8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left" vertical="center" wrapText="1"/>
    </xf>
    <xf numFmtId="43" fontId="3" fillId="0" borderId="1" xfId="8" applyFont="1" applyBorder="1" applyAlignment="1">
      <alignment vertical="center"/>
    </xf>
    <xf numFmtId="176" fontId="3" fillId="0" borderId="1" xfId="8" applyNumberFormat="1" applyFont="1" applyBorder="1" applyAlignment="1">
      <alignment horizontal="right" vertical="center" wrapText="1"/>
    </xf>
    <xf numFmtId="178" fontId="5" fillId="2" borderId="1" xfId="15" applyNumberFormat="1" applyFont="1" applyFill="1" applyBorder="1" applyAlignment="1">
      <alignment horizontal="center" vertical="center"/>
    </xf>
    <xf numFmtId="43" fontId="8" fillId="0" borderId="1" xfId="8" applyFont="1" applyBorder="1" applyAlignment="1"/>
    <xf numFmtId="177" fontId="8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/>
    </xf>
    <xf numFmtId="43" fontId="8" fillId="0" borderId="1" xfId="8" applyFont="1" applyFill="1" applyBorder="1" applyAlignment="1">
      <alignment vertical="center"/>
    </xf>
    <xf numFmtId="177" fontId="8" fillId="0" borderId="1" xfId="8" applyNumberFormat="1" applyFont="1" applyFill="1" applyBorder="1" applyAlignment="1">
      <alignment vertical="center" wrapText="1"/>
    </xf>
    <xf numFmtId="177" fontId="8" fillId="0" borderId="1" xfId="8" applyNumberFormat="1" applyFont="1" applyBorder="1" applyAlignment="1">
      <alignment vertical="center" wrapText="1"/>
    </xf>
    <xf numFmtId="0" fontId="6" fillId="2" borderId="1" xfId="15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left" vertical="center" wrapText="1"/>
    </xf>
    <xf numFmtId="43" fontId="4" fillId="0" borderId="1" xfId="8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15" applyFont="1" applyFill="1" applyBorder="1" applyAlignment="1">
      <alignment horizontal="left" vertical="center" wrapText="1"/>
    </xf>
    <xf numFmtId="0" fontId="6" fillId="2" borderId="1" xfId="15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/>
    </xf>
    <xf numFmtId="177" fontId="5" fillId="2" borderId="1" xfId="15" applyNumberFormat="1" applyFont="1" applyFill="1" applyBorder="1" applyAlignment="1">
      <alignment horizontal="center" vertical="center" wrapText="1"/>
    </xf>
    <xf numFmtId="43" fontId="6" fillId="0" borderId="1" xfId="15" applyNumberFormat="1" applyFont="1" applyFill="1" applyBorder="1" applyAlignment="1">
      <alignment horizontal="center" vertical="center" wrapText="1"/>
    </xf>
    <xf numFmtId="43" fontId="5" fillId="0" borderId="1" xfId="15" applyNumberFormat="1" applyFont="1" applyFill="1" applyBorder="1" applyAlignment="1">
      <alignment horizontal="center" vertical="center"/>
    </xf>
    <xf numFmtId="0" fontId="6" fillId="0" borderId="1" xfId="15" applyFont="1" applyFill="1" applyBorder="1" applyAlignment="1">
      <alignment horizontal="left" vertical="center" wrapText="1"/>
    </xf>
    <xf numFmtId="43" fontId="6" fillId="0" borderId="1" xfId="8" applyFont="1" applyBorder="1" applyAlignment="1">
      <alignment vertical="center"/>
    </xf>
    <xf numFmtId="176" fontId="6" fillId="0" borderId="1" xfId="8" applyNumberFormat="1" applyFont="1" applyBorder="1" applyAlignment="1">
      <alignment horizontal="right" vertical="center" wrapText="1"/>
    </xf>
    <xf numFmtId="0" fontId="6" fillId="0" borderId="1" xfId="15" applyFont="1" applyFill="1" applyBorder="1" applyAlignment="1">
      <alignment horizontal="center" vertical="center" wrapText="1"/>
    </xf>
    <xf numFmtId="0" fontId="6" fillId="0" borderId="1" xfId="15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76" fontId="8" fillId="0" borderId="1" xfId="8" applyNumberFormat="1" applyFont="1" applyBorder="1" applyAlignment="1">
      <alignment horizontal="right" vertical="center" wrapText="1"/>
    </xf>
    <xf numFmtId="0" fontId="6" fillId="2" borderId="1" xfId="15" applyNumberFormat="1" applyFont="1" applyFill="1" applyBorder="1" applyAlignment="1">
      <alignment horizontal="center" vertical="center"/>
    </xf>
    <xf numFmtId="43" fontId="4" fillId="0" borderId="1" xfId="8" applyFont="1" applyFill="1" applyBorder="1" applyAlignment="1">
      <alignment vertical="center"/>
    </xf>
    <xf numFmtId="176" fontId="4" fillId="0" borderId="1" xfId="8" applyNumberFormat="1" applyFont="1" applyFill="1" applyBorder="1" applyAlignment="1">
      <alignment horizontal="right" vertical="center" wrapText="1"/>
    </xf>
    <xf numFmtId="177" fontId="6" fillId="2" borderId="1" xfId="15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 wrapText="1"/>
    </xf>
    <xf numFmtId="43" fontId="5" fillId="0" borderId="1" xfId="8" applyFont="1" applyFill="1" applyBorder="1" applyAlignment="1">
      <alignment vertical="center"/>
    </xf>
    <xf numFmtId="177" fontId="5" fillId="0" borderId="1" xfId="8" applyNumberFormat="1" applyFont="1" applyFill="1" applyBorder="1" applyAlignment="1">
      <alignment vertical="center" wrapText="1"/>
    </xf>
    <xf numFmtId="176" fontId="9" fillId="0" borderId="1" xfId="8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1" xfId="15" applyNumberFormat="1" applyFont="1" applyFill="1" applyBorder="1" applyAlignment="1">
      <alignment horizontal="center" vertical="center" wrapText="1"/>
    </xf>
    <xf numFmtId="176" fontId="6" fillId="0" borderId="1" xfId="15" applyNumberFormat="1" applyFont="1" applyFill="1" applyBorder="1" applyAlignment="1">
      <alignment horizontal="center" vertical="center" wrapText="1"/>
    </xf>
    <xf numFmtId="0" fontId="6" fillId="2" borderId="1" xfId="15" applyFont="1" applyFill="1" applyBorder="1" applyAlignment="1">
      <alignment vertical="center"/>
    </xf>
    <xf numFmtId="176" fontId="5" fillId="2" borderId="1" xfId="15" applyNumberFormat="1" applyFont="1" applyFill="1" applyBorder="1" applyAlignment="1">
      <alignment vertical="center"/>
    </xf>
    <xf numFmtId="176" fontId="5" fillId="0" borderId="1" xfId="15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179" fontId="0" fillId="0" borderId="0" xfId="0" applyNumberFormat="1" applyAlignment="1">
      <alignment vertical="center"/>
    </xf>
    <xf numFmtId="179" fontId="5" fillId="0" borderId="1" xfId="15" applyNumberFormat="1" applyFont="1" applyFill="1" applyBorder="1" applyAlignment="1">
      <alignment horizontal="center" vertical="center" wrapText="1"/>
    </xf>
    <xf numFmtId="179" fontId="6" fillId="0" borderId="1" xfId="15" applyNumberFormat="1" applyFont="1" applyFill="1" applyBorder="1" applyAlignment="1">
      <alignment horizontal="center" vertical="center" wrapText="1"/>
    </xf>
    <xf numFmtId="179" fontId="5" fillId="2" borderId="1" xfId="15" applyNumberFormat="1" applyFont="1" applyFill="1" applyBorder="1" applyAlignment="1">
      <alignment vertical="center"/>
    </xf>
    <xf numFmtId="179" fontId="5" fillId="0" borderId="1" xfId="15" applyNumberFormat="1" applyFont="1" applyFill="1" applyBorder="1" applyAlignment="1">
      <alignment horizontal="right" vertical="center" wrapText="1"/>
    </xf>
    <xf numFmtId="179" fontId="8" fillId="0" borderId="1" xfId="0" applyNumberFormat="1" applyFont="1" applyBorder="1" applyAlignment="1">
      <alignment horizontal="right" vertical="center" wrapText="1"/>
    </xf>
    <xf numFmtId="179" fontId="5" fillId="0" borderId="2" xfId="15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输出" xfId="25" builtinId="21"/>
    <cellStyle name="常规 85" xfId="26"/>
    <cellStyle name="60% - 强调文字颜色 4" xfId="27" builtinId="44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07 2" xfId="34"/>
    <cellStyle name="好" xfId="35" builtinId="26"/>
    <cellStyle name="常规 113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111 2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03 2" xfId="55"/>
    <cellStyle name="常规 4" xfId="56"/>
    <cellStyle name="常规 109 2" xfId="57"/>
    <cellStyle name="常规 13" xfId="58"/>
    <cellStyle name="常规 14" xfId="59"/>
    <cellStyle name="常规 15" xfId="60"/>
    <cellStyle name="常规 2" xfId="61"/>
    <cellStyle name="常规 3" xfId="62"/>
    <cellStyle name="常规 72" xfId="63"/>
    <cellStyle name="常规 5" xfId="64"/>
    <cellStyle name="常规 75" xfId="65"/>
    <cellStyle name="常规 77" xfId="66"/>
    <cellStyle name="常规 79" xfId="67"/>
    <cellStyle name="常规 81" xfId="68"/>
    <cellStyle name="常规 83" xfId="69"/>
    <cellStyle name="常规 9" xfId="70"/>
    <cellStyle name="常规 97" xfId="71"/>
    <cellStyle name="常规 99" xfId="72"/>
    <cellStyle name="常规 2 33 2 3" xfId="73"/>
    <cellStyle name="常规 33" xfId="74"/>
    <cellStyle name="常规 10" xfId="75"/>
    <cellStyle name="常规 2 2" xfId="7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view="pageBreakPreview" zoomScaleNormal="100" workbookViewId="0">
      <selection activeCell="A1" sqref="A1:H1"/>
    </sheetView>
  </sheetViews>
  <sheetFormatPr defaultColWidth="9" defaultRowHeight="14.25" outlineLevelRow="7" outlineLevelCol="7"/>
  <cols>
    <col min="1" max="1" width="4.75" style="142" customWidth="1"/>
    <col min="2" max="2" width="10.25" style="141" customWidth="1"/>
    <col min="3" max="3" width="11.125" style="141" customWidth="1"/>
    <col min="4" max="4" width="11.375" style="156" customWidth="1"/>
    <col min="5" max="5" width="11.25" style="156" customWidth="1"/>
    <col min="6" max="6" width="10.75" style="156" customWidth="1"/>
    <col min="7" max="7" width="11" style="144" customWidth="1"/>
    <col min="8" max="8" width="11.5" style="144" customWidth="1"/>
    <col min="9" max="16384" width="9" style="141"/>
  </cols>
  <sheetData>
    <row r="1" ht="34.15" customHeight="1" spans="1:8">
      <c r="A1" s="1" t="s">
        <v>0</v>
      </c>
      <c r="B1" s="1"/>
      <c r="C1" s="1"/>
      <c r="D1" s="2"/>
      <c r="E1" s="2"/>
      <c r="F1" s="1"/>
      <c r="G1" s="1"/>
      <c r="H1" s="1"/>
    </row>
    <row r="2" ht="28.15" customHeight="1" spans="1:8">
      <c r="A2" s="9" t="s">
        <v>1</v>
      </c>
      <c r="B2" s="9"/>
      <c r="C2" s="9" t="s">
        <v>2</v>
      </c>
      <c r="D2" s="157" t="s">
        <v>3</v>
      </c>
      <c r="E2" s="157" t="s">
        <v>4</v>
      </c>
      <c r="F2" s="158"/>
      <c r="G2" s="88" t="s">
        <v>5</v>
      </c>
      <c r="H2" s="158" t="s">
        <v>6</v>
      </c>
    </row>
    <row r="3" ht="34.15" customHeight="1" spans="1:8">
      <c r="A3" s="89" t="s">
        <v>7</v>
      </c>
      <c r="B3" s="9" t="s">
        <v>8</v>
      </c>
      <c r="C3" s="9" t="s">
        <v>9</v>
      </c>
      <c r="D3" s="157" t="s">
        <v>10</v>
      </c>
      <c r="E3" s="157" t="s">
        <v>11</v>
      </c>
      <c r="F3" s="157" t="s">
        <v>12</v>
      </c>
      <c r="G3" s="88" t="s">
        <v>13</v>
      </c>
      <c r="H3" s="90" t="s">
        <v>14</v>
      </c>
    </row>
    <row r="4" ht="28.15" customHeight="1" spans="1:8">
      <c r="A4" s="91" t="s">
        <v>15</v>
      </c>
      <c r="B4" s="147" t="s">
        <v>16</v>
      </c>
      <c r="C4" s="13"/>
      <c r="D4" s="159"/>
      <c r="E4" s="159"/>
      <c r="F4" s="160"/>
      <c r="G4" s="95"/>
      <c r="H4" s="95"/>
    </row>
    <row r="5" ht="28.15" customHeight="1" spans="1:8">
      <c r="A5" s="96">
        <v>1</v>
      </c>
      <c r="B5" s="150" t="s">
        <v>17</v>
      </c>
      <c r="C5" s="31" t="s">
        <v>18</v>
      </c>
      <c r="D5" s="161">
        <v>58</v>
      </c>
      <c r="E5" s="161">
        <v>58</v>
      </c>
      <c r="F5" s="162">
        <f>SUM(D5-E5)</f>
        <v>0</v>
      </c>
      <c r="G5" s="21"/>
      <c r="H5" s="95"/>
    </row>
    <row r="6" ht="28.15" customHeight="1" spans="1:8">
      <c r="A6" s="96">
        <v>2</v>
      </c>
      <c r="B6" s="150" t="s">
        <v>19</v>
      </c>
      <c r="C6" s="31" t="s">
        <v>20</v>
      </c>
      <c r="D6" s="161">
        <v>179.17</v>
      </c>
      <c r="E6" s="161">
        <v>169.17</v>
      </c>
      <c r="F6" s="162">
        <v>10</v>
      </c>
      <c r="G6" s="99" t="s">
        <v>21</v>
      </c>
      <c r="H6" s="95"/>
    </row>
    <row r="7" ht="48" spans="1:8">
      <c r="A7" s="96">
        <v>3</v>
      </c>
      <c r="B7" s="163" t="s">
        <v>22</v>
      </c>
      <c r="C7" s="31" t="s">
        <v>23</v>
      </c>
      <c r="D7" s="161">
        <v>236</v>
      </c>
      <c r="E7" s="161">
        <v>196</v>
      </c>
      <c r="F7" s="162">
        <v>40</v>
      </c>
      <c r="G7" s="99" t="s">
        <v>21</v>
      </c>
      <c r="H7" s="95"/>
    </row>
    <row r="8" ht="24" spans="1:8">
      <c r="A8" s="117"/>
      <c r="B8" s="48" t="s">
        <v>24</v>
      </c>
      <c r="C8" s="48"/>
      <c r="D8" s="164">
        <f t="shared" ref="D8:F8" si="0">SUM(D5:D7)</f>
        <v>473.17</v>
      </c>
      <c r="E8" s="164">
        <f t="shared" si="0"/>
        <v>423.17</v>
      </c>
      <c r="F8" s="164">
        <f t="shared" si="0"/>
        <v>50</v>
      </c>
      <c r="G8" s="103" t="s">
        <v>25</v>
      </c>
      <c r="H8" s="117"/>
    </row>
  </sheetData>
  <mergeCells count="2">
    <mergeCell ref="A1:H1"/>
    <mergeCell ref="A2:B2"/>
  </mergeCells>
  <pageMargins left="0.708333333333333" right="0.708333333333333" top="0.66875" bottom="0.550694444444444" header="0.314583333333333" footer="0.314583333333333"/>
  <pageSetup paperSize="9" orientation="portrait"/>
  <headerFooter>
    <oddFooter>&amp;C&amp;8第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1" sqref="E11"/>
    </sheetView>
  </sheetViews>
  <sheetFormatPr defaultColWidth="9" defaultRowHeight="14.25" outlineLevelCol="7"/>
  <cols>
    <col min="1" max="1" width="4.75" style="142" customWidth="1"/>
    <col min="2" max="2" width="8.125" style="141" customWidth="1"/>
    <col min="3" max="3" width="11.5" style="141" customWidth="1"/>
    <col min="4" max="4" width="12.625" style="143" customWidth="1"/>
    <col min="5" max="5" width="11.875" style="143" customWidth="1"/>
    <col min="6" max="6" width="9.375" style="143" customWidth="1"/>
    <col min="7" max="7" width="10.375" style="144" customWidth="1"/>
    <col min="8" max="8" width="9.25" style="144" customWidth="1"/>
    <col min="9" max="16384" width="9" style="141"/>
  </cols>
  <sheetData>
    <row r="1" s="141" customFormat="1" ht="25.15" customHeight="1" spans="1:8">
      <c r="A1" s="1" t="s">
        <v>26</v>
      </c>
      <c r="B1" s="1"/>
      <c r="C1" s="1"/>
      <c r="D1" s="2"/>
      <c r="E1" s="2"/>
      <c r="F1" s="1"/>
      <c r="G1" s="1"/>
      <c r="H1" s="1"/>
    </row>
    <row r="2" s="141" customFormat="1" ht="28.15" customHeight="1" spans="1:8">
      <c r="A2" s="9" t="s">
        <v>1</v>
      </c>
      <c r="B2" s="9"/>
      <c r="C2" s="9" t="s">
        <v>27</v>
      </c>
      <c r="D2" s="145" t="s">
        <v>3</v>
      </c>
      <c r="E2" s="145" t="s">
        <v>4</v>
      </c>
      <c r="F2" s="146"/>
      <c r="G2" s="88" t="s">
        <v>5</v>
      </c>
      <c r="H2" s="146" t="s">
        <v>6</v>
      </c>
    </row>
    <row r="3" s="141" customFormat="1" ht="33" customHeight="1" spans="1:8">
      <c r="A3" s="89" t="s">
        <v>7</v>
      </c>
      <c r="B3" s="9" t="s">
        <v>8</v>
      </c>
      <c r="C3" s="9" t="s">
        <v>9</v>
      </c>
      <c r="D3" s="145" t="s">
        <v>10</v>
      </c>
      <c r="E3" s="145" t="s">
        <v>11</v>
      </c>
      <c r="F3" s="145" t="s">
        <v>12</v>
      </c>
      <c r="G3" s="88" t="s">
        <v>13</v>
      </c>
      <c r="H3" s="90" t="s">
        <v>14</v>
      </c>
    </row>
    <row r="4" s="141" customFormat="1" ht="28.15" customHeight="1" spans="1:8">
      <c r="A4" s="91" t="s">
        <v>15</v>
      </c>
      <c r="B4" s="147" t="s">
        <v>28</v>
      </c>
      <c r="C4" s="13"/>
      <c r="D4" s="148"/>
      <c r="E4" s="148"/>
      <c r="F4" s="149"/>
      <c r="G4" s="95"/>
      <c r="H4" s="95"/>
    </row>
    <row r="5" s="141" customFormat="1" ht="28.15" customHeight="1" spans="1:8">
      <c r="A5" s="107">
        <v>1</v>
      </c>
      <c r="B5" s="150" t="s">
        <v>29</v>
      </c>
      <c r="C5" s="31" t="s">
        <v>30</v>
      </c>
      <c r="D5" s="151">
        <v>20</v>
      </c>
      <c r="E5" s="151">
        <v>20</v>
      </c>
      <c r="F5" s="24">
        <v>0</v>
      </c>
      <c r="G5" s="95"/>
      <c r="H5" s="95"/>
    </row>
    <row r="6" s="141" customFormat="1" ht="28.15" customHeight="1" spans="1:8">
      <c r="A6" s="107">
        <v>2</v>
      </c>
      <c r="B6" s="150" t="s">
        <v>31</v>
      </c>
      <c r="C6" s="31" t="s">
        <v>32</v>
      </c>
      <c r="D6" s="151">
        <v>15</v>
      </c>
      <c r="E6" s="151">
        <v>15</v>
      </c>
      <c r="F6" s="24">
        <v>0</v>
      </c>
      <c r="G6" s="95"/>
      <c r="H6" s="95"/>
    </row>
    <row r="7" s="141" customFormat="1" ht="28.15" customHeight="1" spans="1:8">
      <c r="A7" s="107">
        <v>3</v>
      </c>
      <c r="B7" s="150" t="s">
        <v>33</v>
      </c>
      <c r="C7" s="21" t="s">
        <v>34</v>
      </c>
      <c r="D7" s="151">
        <v>300</v>
      </c>
      <c r="E7" s="151">
        <v>300</v>
      </c>
      <c r="F7" s="24">
        <v>0</v>
      </c>
      <c r="G7" s="95"/>
      <c r="H7" s="95"/>
    </row>
    <row r="8" s="141" customFormat="1" ht="28.15" customHeight="1" spans="1:8">
      <c r="A8" s="107">
        <v>4</v>
      </c>
      <c r="B8" s="150" t="s">
        <v>35</v>
      </c>
      <c r="C8" s="31" t="s">
        <v>30</v>
      </c>
      <c r="D8" s="151">
        <v>20</v>
      </c>
      <c r="E8" s="151">
        <v>20</v>
      </c>
      <c r="F8" s="24">
        <v>0</v>
      </c>
      <c r="G8" s="99"/>
      <c r="H8" s="95"/>
    </row>
    <row r="9" s="141" customFormat="1" ht="51" customHeight="1" spans="1:8">
      <c r="A9" s="107">
        <v>5</v>
      </c>
      <c r="B9" s="150" t="s">
        <v>36</v>
      </c>
      <c r="C9" s="21" t="s">
        <v>37</v>
      </c>
      <c r="D9" s="151">
        <v>450</v>
      </c>
      <c r="E9" s="151">
        <v>450</v>
      </c>
      <c r="F9" s="24">
        <v>0</v>
      </c>
      <c r="G9" s="99"/>
      <c r="H9" s="95"/>
    </row>
    <row r="10" s="141" customFormat="1" ht="28.15" customHeight="1" spans="1:8">
      <c r="A10" s="107">
        <v>6</v>
      </c>
      <c r="B10" s="150" t="s">
        <v>38</v>
      </c>
      <c r="C10" s="21" t="s">
        <v>39</v>
      </c>
      <c r="D10" s="151">
        <v>451</v>
      </c>
      <c r="E10" s="151">
        <v>449</v>
      </c>
      <c r="F10" s="24">
        <v>2</v>
      </c>
      <c r="G10" s="99" t="s">
        <v>21</v>
      </c>
      <c r="H10" s="95"/>
    </row>
    <row r="11" s="141" customFormat="1" ht="28.15" customHeight="1" spans="1:8">
      <c r="A11" s="107">
        <v>7</v>
      </c>
      <c r="B11" s="150" t="s">
        <v>40</v>
      </c>
      <c r="C11" s="31" t="s">
        <v>32</v>
      </c>
      <c r="D11" s="151">
        <v>35</v>
      </c>
      <c r="E11" s="151">
        <v>35</v>
      </c>
      <c r="F11" s="24">
        <v>0</v>
      </c>
      <c r="G11" s="99"/>
      <c r="H11" s="95"/>
    </row>
    <row r="12" s="141" customFormat="1" ht="28.15" customHeight="1" spans="1:8">
      <c r="A12" s="152"/>
      <c r="B12" s="153" t="s">
        <v>24</v>
      </c>
      <c r="C12" s="153"/>
      <c r="D12" s="154">
        <f t="shared" ref="D12:F12" si="0">SUM(D5:D11)</f>
        <v>1291</v>
      </c>
      <c r="E12" s="154">
        <f t="shared" si="0"/>
        <v>1289</v>
      </c>
      <c r="F12" s="154">
        <f t="shared" si="0"/>
        <v>2</v>
      </c>
      <c r="G12" s="152" t="s">
        <v>41</v>
      </c>
      <c r="H12" s="155"/>
    </row>
  </sheetData>
  <mergeCells count="2">
    <mergeCell ref="A1:H1"/>
    <mergeCell ref="A2:B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"/>
  <sheetViews>
    <sheetView workbookViewId="0">
      <selection activeCell="A1" sqref="A1:H1"/>
    </sheetView>
  </sheetViews>
  <sheetFormatPr defaultColWidth="9" defaultRowHeight="14.25" outlineLevelCol="7"/>
  <cols>
    <col min="3" max="4" width="11.375" customWidth="1"/>
    <col min="5" max="5" width="10.5" customWidth="1"/>
  </cols>
  <sheetData>
    <row r="1" ht="18.75" spans="1:8">
      <c r="A1" s="1" t="s">
        <v>42</v>
      </c>
      <c r="B1" s="1"/>
      <c r="C1" s="1"/>
      <c r="D1" s="2"/>
      <c r="E1" s="2"/>
      <c r="F1" s="1"/>
      <c r="G1" s="1"/>
      <c r="H1" s="1"/>
    </row>
    <row r="2" spans="1:8">
      <c r="A2" s="9" t="s">
        <v>1</v>
      </c>
      <c r="B2" s="9"/>
      <c r="C2" s="9" t="s">
        <v>43</v>
      </c>
      <c r="D2" s="85" t="s">
        <v>3</v>
      </c>
      <c r="E2" s="86" t="s">
        <v>4</v>
      </c>
      <c r="F2" s="87"/>
      <c r="G2" s="88" t="s">
        <v>5</v>
      </c>
      <c r="H2" s="87" t="s">
        <v>6</v>
      </c>
    </row>
    <row r="3" ht="24" spans="1:8">
      <c r="A3" s="89" t="s">
        <v>7</v>
      </c>
      <c r="B3" s="9" t="s">
        <v>8</v>
      </c>
      <c r="C3" s="9" t="s">
        <v>9</v>
      </c>
      <c r="D3" s="85" t="s">
        <v>10</v>
      </c>
      <c r="E3" s="86" t="s">
        <v>11</v>
      </c>
      <c r="F3" s="86" t="s">
        <v>12</v>
      </c>
      <c r="G3" s="88" t="s">
        <v>13</v>
      </c>
      <c r="H3" s="90" t="s">
        <v>14</v>
      </c>
    </row>
    <row r="4" spans="1:8">
      <c r="A4" s="91" t="s">
        <v>15</v>
      </c>
      <c r="B4" s="13" t="s">
        <v>44</v>
      </c>
      <c r="C4" s="13"/>
      <c r="D4" s="92"/>
      <c r="E4" s="93"/>
      <c r="F4" s="94"/>
      <c r="G4" s="95"/>
      <c r="H4" s="95"/>
    </row>
    <row r="5" spans="1:8">
      <c r="A5" s="96">
        <v>1</v>
      </c>
      <c r="B5" s="31" t="s">
        <v>45</v>
      </c>
      <c r="C5" s="31" t="s">
        <v>46</v>
      </c>
      <c r="D5" s="97">
        <v>280</v>
      </c>
      <c r="E5" s="98">
        <v>280</v>
      </c>
      <c r="F5" s="94">
        <v>0</v>
      </c>
      <c r="G5" s="99"/>
      <c r="H5" s="95"/>
    </row>
    <row r="6" spans="1:8">
      <c r="A6" s="96">
        <v>2</v>
      </c>
      <c r="B6" s="31" t="s">
        <v>47</v>
      </c>
      <c r="C6" s="31" t="s">
        <v>46</v>
      </c>
      <c r="D6" s="97">
        <v>146</v>
      </c>
      <c r="E6" s="98">
        <v>146</v>
      </c>
      <c r="F6" s="94">
        <v>0</v>
      </c>
      <c r="G6" s="99"/>
      <c r="H6" s="95"/>
    </row>
    <row r="7" spans="1:8">
      <c r="A7" s="96">
        <v>3</v>
      </c>
      <c r="B7" s="31" t="s">
        <v>48</v>
      </c>
      <c r="C7" s="31" t="s">
        <v>46</v>
      </c>
      <c r="D7" s="97">
        <v>150</v>
      </c>
      <c r="E7" s="98">
        <v>150</v>
      </c>
      <c r="F7" s="94">
        <v>0</v>
      </c>
      <c r="G7" s="99"/>
      <c r="H7" s="95"/>
    </row>
    <row r="8" spans="1:8">
      <c r="A8" s="96">
        <v>4</v>
      </c>
      <c r="B8" s="31" t="s">
        <v>49</v>
      </c>
      <c r="C8" s="31" t="s">
        <v>46</v>
      </c>
      <c r="D8" s="97">
        <v>270</v>
      </c>
      <c r="E8" s="98">
        <v>270</v>
      </c>
      <c r="F8" s="94">
        <v>0</v>
      </c>
      <c r="G8" s="99"/>
      <c r="H8" s="95"/>
    </row>
    <row r="9" spans="1:8">
      <c r="A9" s="96">
        <v>5</v>
      </c>
      <c r="B9" s="31" t="s">
        <v>50</v>
      </c>
      <c r="C9" s="31" t="s">
        <v>46</v>
      </c>
      <c r="D9" s="97">
        <v>104</v>
      </c>
      <c r="E9" s="98">
        <v>104</v>
      </c>
      <c r="F9" s="94">
        <v>0</v>
      </c>
      <c r="G9" s="99"/>
      <c r="H9" s="95"/>
    </row>
    <row r="10" spans="1:8">
      <c r="A10" s="96">
        <v>6</v>
      </c>
      <c r="B10" s="31" t="s">
        <v>51</v>
      </c>
      <c r="C10" s="31" t="s">
        <v>46</v>
      </c>
      <c r="D10" s="97">
        <v>140</v>
      </c>
      <c r="E10" s="98">
        <v>140</v>
      </c>
      <c r="F10" s="94">
        <v>0</v>
      </c>
      <c r="G10" s="99"/>
      <c r="H10" s="95"/>
    </row>
    <row r="11" spans="1:8">
      <c r="A11" s="96">
        <v>7</v>
      </c>
      <c r="B11" s="31" t="s">
        <v>52</v>
      </c>
      <c r="C11" s="31" t="s">
        <v>46</v>
      </c>
      <c r="D11" s="97">
        <v>250.3</v>
      </c>
      <c r="E11" s="98">
        <v>250.3</v>
      </c>
      <c r="F11" s="94">
        <v>0</v>
      </c>
      <c r="G11" s="99"/>
      <c r="H11" s="95"/>
    </row>
    <row r="12" spans="1:8">
      <c r="A12" s="96">
        <v>8</v>
      </c>
      <c r="B12" s="31" t="s">
        <v>53</v>
      </c>
      <c r="C12" s="31" t="s">
        <v>46</v>
      </c>
      <c r="D12" s="97">
        <v>236</v>
      </c>
      <c r="E12" s="98">
        <v>236</v>
      </c>
      <c r="F12" s="94">
        <v>0</v>
      </c>
      <c r="G12" s="99"/>
      <c r="H12" s="95"/>
    </row>
    <row r="13" spans="1:8">
      <c r="A13" s="96">
        <v>9</v>
      </c>
      <c r="B13" s="31" t="s">
        <v>54</v>
      </c>
      <c r="C13" s="31" t="s">
        <v>46</v>
      </c>
      <c r="D13" s="97">
        <v>425</v>
      </c>
      <c r="E13" s="98">
        <v>425</v>
      </c>
      <c r="F13" s="94">
        <v>0</v>
      </c>
      <c r="G13" s="99"/>
      <c r="H13" s="95"/>
    </row>
    <row r="14" spans="1:8">
      <c r="A14" s="96">
        <v>10</v>
      </c>
      <c r="B14" s="31" t="s">
        <v>55</v>
      </c>
      <c r="C14" s="31" t="s">
        <v>46</v>
      </c>
      <c r="D14" s="97">
        <v>120</v>
      </c>
      <c r="E14" s="98">
        <v>120</v>
      </c>
      <c r="F14" s="94">
        <v>0</v>
      </c>
      <c r="G14" s="99"/>
      <c r="H14" s="95"/>
    </row>
    <row r="15" spans="1:8">
      <c r="A15" s="96">
        <v>11</v>
      </c>
      <c r="B15" s="31" t="s">
        <v>56</v>
      </c>
      <c r="C15" s="31" t="s">
        <v>46</v>
      </c>
      <c r="D15" s="97">
        <v>20.64</v>
      </c>
      <c r="E15" s="98">
        <v>20.64</v>
      </c>
      <c r="F15" s="94">
        <v>0</v>
      </c>
      <c r="G15" s="99"/>
      <c r="H15" s="95"/>
    </row>
    <row r="16" spans="1:8">
      <c r="A16" s="96"/>
      <c r="B16" s="48" t="s">
        <v>57</v>
      </c>
      <c r="C16" s="48"/>
      <c r="D16" s="100">
        <f t="shared" ref="D16:F16" si="0">SUM(D5:D15)</f>
        <v>2141.94</v>
      </c>
      <c r="E16" s="101">
        <f t="shared" si="0"/>
        <v>2141.94</v>
      </c>
      <c r="F16" s="102">
        <f t="shared" si="0"/>
        <v>0</v>
      </c>
      <c r="G16" s="103"/>
      <c r="H16" s="95"/>
    </row>
    <row r="17" spans="1:8">
      <c r="A17" s="91" t="s">
        <v>58</v>
      </c>
      <c r="B17" s="13" t="s">
        <v>59</v>
      </c>
      <c r="C17" s="104"/>
      <c r="D17" s="105"/>
      <c r="E17" s="106"/>
      <c r="F17" s="94"/>
      <c r="G17" s="99"/>
      <c r="H17" s="95"/>
    </row>
    <row r="18" spans="1:8">
      <c r="A18" s="107">
        <v>1</v>
      </c>
      <c r="B18" s="31" t="s">
        <v>60</v>
      </c>
      <c r="C18" s="71" t="s">
        <v>61</v>
      </c>
      <c r="D18" s="97">
        <v>52</v>
      </c>
      <c r="E18" s="98">
        <v>52</v>
      </c>
      <c r="F18" s="94">
        <v>0</v>
      </c>
      <c r="G18" s="99"/>
      <c r="H18" s="95"/>
    </row>
    <row r="19" spans="1:8">
      <c r="A19" s="107">
        <v>2</v>
      </c>
      <c r="B19" s="31" t="s">
        <v>62</v>
      </c>
      <c r="C19" s="71" t="s">
        <v>61</v>
      </c>
      <c r="D19" s="97">
        <v>85</v>
      </c>
      <c r="E19" s="98">
        <v>79</v>
      </c>
      <c r="F19" s="94">
        <v>6</v>
      </c>
      <c r="G19" s="99" t="s">
        <v>63</v>
      </c>
      <c r="H19" s="95"/>
    </row>
    <row r="20" spans="1:8">
      <c r="A20" s="107">
        <v>3</v>
      </c>
      <c r="B20" s="31" t="s">
        <v>64</v>
      </c>
      <c r="C20" s="71" t="s">
        <v>61</v>
      </c>
      <c r="D20" s="97">
        <v>43</v>
      </c>
      <c r="E20" s="98">
        <v>43</v>
      </c>
      <c r="F20" s="94">
        <v>0</v>
      </c>
      <c r="G20" s="99"/>
      <c r="H20" s="95"/>
    </row>
    <row r="21" spans="1:8">
      <c r="A21" s="107">
        <v>4</v>
      </c>
      <c r="B21" s="31" t="s">
        <v>65</v>
      </c>
      <c r="C21" s="71" t="s">
        <v>61</v>
      </c>
      <c r="D21" s="97">
        <v>2.5</v>
      </c>
      <c r="E21" s="98">
        <v>2.5</v>
      </c>
      <c r="F21" s="94">
        <v>0</v>
      </c>
      <c r="G21" s="99"/>
      <c r="H21" s="95"/>
    </row>
    <row r="22" spans="1:8">
      <c r="A22" s="107">
        <v>5</v>
      </c>
      <c r="B22" s="31" t="s">
        <v>66</v>
      </c>
      <c r="C22" s="71" t="s">
        <v>61</v>
      </c>
      <c r="D22" s="97">
        <v>1.5</v>
      </c>
      <c r="E22" s="98">
        <v>1.5</v>
      </c>
      <c r="F22" s="94">
        <v>0</v>
      </c>
      <c r="G22" s="99"/>
      <c r="H22" s="95"/>
    </row>
    <row r="23" spans="1:8">
      <c r="A23" s="107">
        <v>6</v>
      </c>
      <c r="B23" s="31" t="s">
        <v>67</v>
      </c>
      <c r="C23" s="71" t="s">
        <v>61</v>
      </c>
      <c r="D23" s="108">
        <v>256</v>
      </c>
      <c r="E23" s="109">
        <v>256</v>
      </c>
      <c r="F23" s="94">
        <v>0</v>
      </c>
      <c r="G23" s="99"/>
      <c r="H23" s="95"/>
    </row>
    <row r="24" spans="1:8">
      <c r="A24" s="107">
        <v>7</v>
      </c>
      <c r="B24" s="31" t="s">
        <v>68</v>
      </c>
      <c r="C24" s="71" t="s">
        <v>61</v>
      </c>
      <c r="D24" s="97">
        <v>165</v>
      </c>
      <c r="E24" s="98">
        <v>165</v>
      </c>
      <c r="F24" s="94">
        <v>0</v>
      </c>
      <c r="G24" s="99"/>
      <c r="H24" s="95"/>
    </row>
    <row r="25" spans="1:8">
      <c r="A25" s="107">
        <v>8</v>
      </c>
      <c r="B25" s="31" t="s">
        <v>69</v>
      </c>
      <c r="C25" s="71" t="s">
        <v>61</v>
      </c>
      <c r="D25" s="97">
        <v>155</v>
      </c>
      <c r="E25" s="98">
        <v>155</v>
      </c>
      <c r="F25" s="94">
        <v>0</v>
      </c>
      <c r="G25" s="99"/>
      <c r="H25" s="95"/>
    </row>
    <row r="26" spans="1:8">
      <c r="A26" s="107">
        <v>9</v>
      </c>
      <c r="B26" s="31" t="s">
        <v>69</v>
      </c>
      <c r="C26" s="71" t="s">
        <v>61</v>
      </c>
      <c r="D26" s="108">
        <v>125</v>
      </c>
      <c r="E26" s="109">
        <v>125</v>
      </c>
      <c r="F26" s="94">
        <v>0</v>
      </c>
      <c r="G26" s="99"/>
      <c r="H26" s="95"/>
    </row>
    <row r="27" spans="1:8">
      <c r="A27" s="107">
        <v>10</v>
      </c>
      <c r="B27" s="31" t="s">
        <v>69</v>
      </c>
      <c r="C27" s="71" t="s">
        <v>61</v>
      </c>
      <c r="D27" s="97">
        <v>267.63</v>
      </c>
      <c r="E27" s="98">
        <v>267.63</v>
      </c>
      <c r="F27" s="94">
        <v>0</v>
      </c>
      <c r="G27" s="99"/>
      <c r="H27" s="95"/>
    </row>
    <row r="28" spans="1:8">
      <c r="A28" s="107">
        <v>11</v>
      </c>
      <c r="B28" s="31" t="s">
        <v>70</v>
      </c>
      <c r="C28" s="71" t="s">
        <v>61</v>
      </c>
      <c r="D28" s="97">
        <v>30</v>
      </c>
      <c r="E28" s="98">
        <v>30</v>
      </c>
      <c r="F28" s="94">
        <v>0</v>
      </c>
      <c r="G28" s="99"/>
      <c r="H28" s="95"/>
    </row>
    <row r="29" spans="1:8">
      <c r="A29" s="107">
        <v>12</v>
      </c>
      <c r="B29" s="110" t="s">
        <v>71</v>
      </c>
      <c r="C29" s="71" t="s">
        <v>61</v>
      </c>
      <c r="D29" s="111">
        <v>95</v>
      </c>
      <c r="E29" s="112">
        <v>95</v>
      </c>
      <c r="F29" s="94">
        <v>0</v>
      </c>
      <c r="G29" s="99"/>
      <c r="H29" s="95"/>
    </row>
    <row r="30" spans="1:8">
      <c r="A30" s="107">
        <v>13</v>
      </c>
      <c r="B30" s="110" t="s">
        <v>53</v>
      </c>
      <c r="C30" s="71" t="s">
        <v>61</v>
      </c>
      <c r="D30" s="111">
        <v>167</v>
      </c>
      <c r="E30" s="112">
        <v>167</v>
      </c>
      <c r="F30" s="94">
        <v>0</v>
      </c>
      <c r="G30" s="99"/>
      <c r="H30" s="95"/>
    </row>
    <row r="31" spans="1:8">
      <c r="A31" s="107">
        <v>14</v>
      </c>
      <c r="B31" s="110" t="s">
        <v>72</v>
      </c>
      <c r="C31" s="71" t="s">
        <v>61</v>
      </c>
      <c r="D31" s="111">
        <v>165</v>
      </c>
      <c r="E31" s="112">
        <v>165</v>
      </c>
      <c r="F31" s="94">
        <v>0</v>
      </c>
      <c r="G31" s="99"/>
      <c r="H31" s="95"/>
    </row>
    <row r="32" spans="1:8">
      <c r="A32" s="107">
        <v>15</v>
      </c>
      <c r="B32" s="31" t="s">
        <v>53</v>
      </c>
      <c r="C32" s="71" t="s">
        <v>61</v>
      </c>
      <c r="D32" s="97">
        <v>215.07</v>
      </c>
      <c r="E32" s="98">
        <v>215.07</v>
      </c>
      <c r="F32" s="94">
        <v>0</v>
      </c>
      <c r="G32" s="99"/>
      <c r="H32" s="95"/>
    </row>
    <row r="33" spans="1:8">
      <c r="A33" s="107">
        <v>16</v>
      </c>
      <c r="B33" s="31" t="s">
        <v>73</v>
      </c>
      <c r="C33" s="71" t="s">
        <v>61</v>
      </c>
      <c r="D33" s="97">
        <v>143</v>
      </c>
      <c r="E33" s="98">
        <v>143</v>
      </c>
      <c r="F33" s="94">
        <v>0</v>
      </c>
      <c r="G33" s="99"/>
      <c r="H33" s="95"/>
    </row>
    <row r="34" spans="1:8">
      <c r="A34" s="107">
        <v>17</v>
      </c>
      <c r="B34" s="31" t="s">
        <v>74</v>
      </c>
      <c r="C34" s="71" t="s">
        <v>61</v>
      </c>
      <c r="D34" s="97">
        <v>64</v>
      </c>
      <c r="E34" s="98">
        <v>64</v>
      </c>
      <c r="F34" s="94">
        <v>0</v>
      </c>
      <c r="G34" s="99"/>
      <c r="H34" s="95"/>
    </row>
    <row r="35" spans="1:8">
      <c r="A35" s="107">
        <v>18</v>
      </c>
      <c r="B35" s="31" t="s">
        <v>75</v>
      </c>
      <c r="C35" s="71" t="s">
        <v>61</v>
      </c>
      <c r="D35" s="97">
        <v>100</v>
      </c>
      <c r="E35" s="98">
        <v>100</v>
      </c>
      <c r="F35" s="94">
        <v>0</v>
      </c>
      <c r="G35" s="99"/>
      <c r="H35" s="95"/>
    </row>
    <row r="36" spans="1:8">
      <c r="A36" s="107">
        <v>19</v>
      </c>
      <c r="B36" s="31" t="s">
        <v>72</v>
      </c>
      <c r="C36" s="71" t="s">
        <v>61</v>
      </c>
      <c r="D36" s="97">
        <v>100</v>
      </c>
      <c r="E36" s="98">
        <v>100</v>
      </c>
      <c r="F36" s="94">
        <v>0</v>
      </c>
      <c r="G36" s="99"/>
      <c r="H36" s="95"/>
    </row>
    <row r="37" spans="1:8">
      <c r="A37" s="107">
        <v>20</v>
      </c>
      <c r="B37" s="31" t="s">
        <v>74</v>
      </c>
      <c r="C37" s="71" t="s">
        <v>61</v>
      </c>
      <c r="D37" s="97">
        <v>114</v>
      </c>
      <c r="E37" s="113">
        <v>114</v>
      </c>
      <c r="F37" s="94">
        <v>0</v>
      </c>
      <c r="G37" s="99"/>
      <c r="H37" s="95"/>
    </row>
    <row r="38" spans="1:8">
      <c r="A38" s="107">
        <v>21</v>
      </c>
      <c r="B38" s="110" t="s">
        <v>75</v>
      </c>
      <c r="C38" s="71" t="s">
        <v>61</v>
      </c>
      <c r="D38" s="97">
        <v>80</v>
      </c>
      <c r="E38" s="113">
        <v>80</v>
      </c>
      <c r="F38" s="94">
        <v>0</v>
      </c>
      <c r="G38" s="99"/>
      <c r="H38" s="95"/>
    </row>
    <row r="39" ht="24" spans="1:8">
      <c r="A39" s="114"/>
      <c r="B39" s="13" t="s">
        <v>57</v>
      </c>
      <c r="C39" s="115"/>
      <c r="D39" s="116">
        <f t="shared" ref="D39:F39" si="1">SUM(D18:D38)</f>
        <v>2425.7</v>
      </c>
      <c r="E39" s="101">
        <f t="shared" si="1"/>
        <v>2419.7</v>
      </c>
      <c r="F39" s="101">
        <f t="shared" si="1"/>
        <v>6</v>
      </c>
      <c r="G39" s="103" t="s">
        <v>76</v>
      </c>
      <c r="H39" s="117"/>
    </row>
    <row r="40" spans="1:8">
      <c r="A40" s="91" t="s">
        <v>77</v>
      </c>
      <c r="B40" s="118" t="s">
        <v>78</v>
      </c>
      <c r="C40" s="14"/>
      <c r="D40" s="92"/>
      <c r="E40" s="93"/>
      <c r="F40" s="94"/>
      <c r="G40" s="119"/>
      <c r="H40" s="114"/>
    </row>
    <row r="41" ht="24" spans="1:8">
      <c r="A41" s="120">
        <v>1</v>
      </c>
      <c r="B41" s="31" t="s">
        <v>79</v>
      </c>
      <c r="C41" s="62" t="s">
        <v>80</v>
      </c>
      <c r="D41" s="97">
        <v>157</v>
      </c>
      <c r="E41" s="98">
        <v>157</v>
      </c>
      <c r="F41" s="94">
        <v>0</v>
      </c>
      <c r="G41" s="121"/>
      <c r="H41" s="96"/>
    </row>
    <row r="42" ht="24" spans="1:8">
      <c r="A42" s="120">
        <v>2</v>
      </c>
      <c r="B42" s="31" t="s">
        <v>81</v>
      </c>
      <c r="C42" s="62" t="s">
        <v>80</v>
      </c>
      <c r="D42" s="97">
        <v>292</v>
      </c>
      <c r="E42" s="98">
        <v>292</v>
      </c>
      <c r="F42" s="94">
        <v>0</v>
      </c>
      <c r="G42" s="121"/>
      <c r="H42" s="96"/>
    </row>
    <row r="43" ht="24" spans="1:8">
      <c r="A43" s="120">
        <v>3</v>
      </c>
      <c r="B43" s="31" t="s">
        <v>82</v>
      </c>
      <c r="C43" s="62" t="s">
        <v>80</v>
      </c>
      <c r="D43" s="97">
        <v>418.8</v>
      </c>
      <c r="E43" s="98">
        <v>418.8</v>
      </c>
      <c r="F43" s="94">
        <v>0</v>
      </c>
      <c r="G43" s="121"/>
      <c r="H43" s="96"/>
    </row>
    <row r="44" ht="24" spans="1:8">
      <c r="A44" s="120">
        <v>4</v>
      </c>
      <c r="B44" s="31" t="s">
        <v>83</v>
      </c>
      <c r="C44" s="62" t="s">
        <v>80</v>
      </c>
      <c r="D44" s="97">
        <v>92.59</v>
      </c>
      <c r="E44" s="98">
        <v>92.59</v>
      </c>
      <c r="F44" s="94">
        <v>0</v>
      </c>
      <c r="G44" s="122"/>
      <c r="H44" s="123"/>
    </row>
    <row r="45" ht="24" spans="1:8">
      <c r="A45" s="120">
        <v>5</v>
      </c>
      <c r="B45" s="31" t="s">
        <v>84</v>
      </c>
      <c r="C45" s="62" t="s">
        <v>80</v>
      </c>
      <c r="D45" s="97">
        <v>201</v>
      </c>
      <c r="E45" s="98">
        <v>201</v>
      </c>
      <c r="F45" s="94">
        <v>0</v>
      </c>
      <c r="G45" s="122"/>
      <c r="H45" s="123"/>
    </row>
    <row r="46" ht="24" spans="1:8">
      <c r="A46" s="120">
        <v>6</v>
      </c>
      <c r="B46" s="31" t="s">
        <v>64</v>
      </c>
      <c r="C46" s="62" t="s">
        <v>80</v>
      </c>
      <c r="D46" s="97">
        <v>184</v>
      </c>
      <c r="E46" s="98">
        <v>184</v>
      </c>
      <c r="F46" s="94">
        <v>0</v>
      </c>
      <c r="G46" s="122"/>
      <c r="H46" s="123"/>
    </row>
    <row r="47" ht="24" spans="1:8">
      <c r="A47" s="120">
        <v>7</v>
      </c>
      <c r="B47" s="31" t="s">
        <v>85</v>
      </c>
      <c r="C47" s="62" t="s">
        <v>80</v>
      </c>
      <c r="D47" s="97">
        <v>188</v>
      </c>
      <c r="E47" s="98">
        <v>188</v>
      </c>
      <c r="F47" s="94">
        <v>0</v>
      </c>
      <c r="G47" s="122"/>
      <c r="H47" s="123"/>
    </row>
    <row r="48" ht="24" spans="1:8">
      <c r="A48" s="120">
        <v>8</v>
      </c>
      <c r="B48" s="31" t="s">
        <v>53</v>
      </c>
      <c r="C48" s="62" t="s">
        <v>80</v>
      </c>
      <c r="D48" s="97">
        <v>88</v>
      </c>
      <c r="E48" s="98">
        <v>88</v>
      </c>
      <c r="F48" s="94">
        <v>0</v>
      </c>
      <c r="G48" s="122"/>
      <c r="H48" s="123"/>
    </row>
    <row r="49" ht="24" spans="1:8">
      <c r="A49" s="120">
        <v>9</v>
      </c>
      <c r="B49" s="31" t="s">
        <v>86</v>
      </c>
      <c r="C49" s="62" t="s">
        <v>80</v>
      </c>
      <c r="D49" s="97">
        <v>70</v>
      </c>
      <c r="E49" s="98">
        <v>70</v>
      </c>
      <c r="F49" s="94">
        <v>0</v>
      </c>
      <c r="G49" s="122"/>
      <c r="H49" s="123"/>
    </row>
    <row r="50" ht="24" spans="1:8">
      <c r="A50" s="120">
        <v>10</v>
      </c>
      <c r="B50" s="31" t="s">
        <v>87</v>
      </c>
      <c r="C50" s="62" t="s">
        <v>80</v>
      </c>
      <c r="D50" s="97">
        <v>65</v>
      </c>
      <c r="E50" s="98">
        <v>65</v>
      </c>
      <c r="F50" s="94">
        <v>0</v>
      </c>
      <c r="G50" s="122"/>
      <c r="H50" s="123"/>
    </row>
    <row r="51" spans="1:8">
      <c r="A51" s="123"/>
      <c r="B51" s="124" t="s">
        <v>57</v>
      </c>
      <c r="C51" s="48"/>
      <c r="D51" s="125">
        <f t="shared" ref="D51:F51" si="2">SUM(D41:D50)</f>
        <v>1756.39</v>
      </c>
      <c r="E51" s="126">
        <f t="shared" si="2"/>
        <v>1756.39</v>
      </c>
      <c r="F51" s="101">
        <f t="shared" si="2"/>
        <v>0</v>
      </c>
      <c r="G51" s="3"/>
      <c r="H51" s="3"/>
    </row>
    <row r="52" spans="1:8">
      <c r="A52" s="91" t="s">
        <v>88</v>
      </c>
      <c r="B52" s="13" t="s">
        <v>89</v>
      </c>
      <c r="C52" s="13"/>
      <c r="D52" s="92"/>
      <c r="E52" s="93"/>
      <c r="F52" s="94"/>
      <c r="G52" s="119"/>
      <c r="H52" s="114"/>
    </row>
    <row r="53" spans="1:8">
      <c r="A53" s="96">
        <v>1</v>
      </c>
      <c r="B53" s="31" t="s">
        <v>64</v>
      </c>
      <c r="C53" s="31" t="s">
        <v>90</v>
      </c>
      <c r="D53" s="111">
        <v>113.5</v>
      </c>
      <c r="E53" s="112">
        <v>113.5</v>
      </c>
      <c r="F53" s="94">
        <v>0</v>
      </c>
      <c r="G53" s="121"/>
      <c r="H53" s="96"/>
    </row>
    <row r="54" spans="1:8">
      <c r="A54" s="96">
        <v>2</v>
      </c>
      <c r="B54" s="31" t="s">
        <v>91</v>
      </c>
      <c r="C54" s="31" t="s">
        <v>90</v>
      </c>
      <c r="D54" s="111">
        <v>222.2</v>
      </c>
      <c r="E54" s="112">
        <v>222.2</v>
      </c>
      <c r="F54" s="94">
        <v>0</v>
      </c>
      <c r="G54" s="127"/>
      <c r="H54" s="128"/>
    </row>
    <row r="55" spans="1:8">
      <c r="A55" s="96">
        <v>3</v>
      </c>
      <c r="B55" s="31" t="s">
        <v>92</v>
      </c>
      <c r="C55" s="31" t="s">
        <v>90</v>
      </c>
      <c r="D55" s="111">
        <v>291</v>
      </c>
      <c r="E55" s="112">
        <v>291</v>
      </c>
      <c r="F55" s="94">
        <v>0</v>
      </c>
      <c r="G55" s="3"/>
      <c r="H55" s="3"/>
    </row>
    <row r="56" spans="1:8">
      <c r="A56" s="96">
        <v>4</v>
      </c>
      <c r="B56" s="31" t="s">
        <v>93</v>
      </c>
      <c r="C56" s="31" t="s">
        <v>90</v>
      </c>
      <c r="D56" s="111">
        <v>134.6</v>
      </c>
      <c r="E56" s="112">
        <v>134.6</v>
      </c>
      <c r="F56" s="94">
        <v>0</v>
      </c>
      <c r="G56" s="3"/>
      <c r="H56" s="3"/>
    </row>
    <row r="57" spans="1:8">
      <c r="A57" s="96">
        <v>5</v>
      </c>
      <c r="B57" s="31" t="s">
        <v>74</v>
      </c>
      <c r="C57" s="31" t="s">
        <v>90</v>
      </c>
      <c r="D57" s="111">
        <v>59</v>
      </c>
      <c r="E57" s="112">
        <v>59</v>
      </c>
      <c r="F57" s="94">
        <v>0</v>
      </c>
      <c r="G57" s="3"/>
      <c r="H57" s="3"/>
    </row>
    <row r="58" spans="1:8">
      <c r="A58" s="96">
        <v>6</v>
      </c>
      <c r="B58" s="31" t="s">
        <v>94</v>
      </c>
      <c r="C58" s="31" t="s">
        <v>90</v>
      </c>
      <c r="D58" s="111">
        <v>388.75</v>
      </c>
      <c r="E58" s="112">
        <v>388.75</v>
      </c>
      <c r="F58" s="94">
        <v>0</v>
      </c>
      <c r="G58" s="3"/>
      <c r="H58" s="3"/>
    </row>
    <row r="59" spans="1:8">
      <c r="A59" s="96">
        <v>7</v>
      </c>
      <c r="B59" s="31" t="s">
        <v>95</v>
      </c>
      <c r="C59" s="31" t="s">
        <v>90</v>
      </c>
      <c r="D59" s="111">
        <v>125</v>
      </c>
      <c r="E59" s="112">
        <v>125</v>
      </c>
      <c r="F59" s="94">
        <v>0</v>
      </c>
      <c r="G59" s="3"/>
      <c r="H59" s="3"/>
    </row>
    <row r="60" spans="1:8">
      <c r="A60" s="96">
        <v>8</v>
      </c>
      <c r="B60" s="31" t="s">
        <v>96</v>
      </c>
      <c r="C60" s="31" t="s">
        <v>90</v>
      </c>
      <c r="D60" s="111">
        <v>114.24</v>
      </c>
      <c r="E60" s="112">
        <v>114.24</v>
      </c>
      <c r="F60" s="94">
        <v>0</v>
      </c>
      <c r="G60" s="121"/>
      <c r="H60" s="96"/>
    </row>
    <row r="61" spans="1:8">
      <c r="A61" s="96">
        <v>9</v>
      </c>
      <c r="B61" s="31" t="s">
        <v>97</v>
      </c>
      <c r="C61" s="31" t="s">
        <v>90</v>
      </c>
      <c r="D61" s="111">
        <v>420.67</v>
      </c>
      <c r="E61" s="112">
        <v>420.67</v>
      </c>
      <c r="F61" s="94">
        <f>D61-E61</f>
        <v>0</v>
      </c>
      <c r="G61" s="3"/>
      <c r="H61" s="3"/>
    </row>
    <row r="62" spans="1:8">
      <c r="A62" s="96">
        <v>10</v>
      </c>
      <c r="B62" s="31" t="s">
        <v>98</v>
      </c>
      <c r="C62" s="31" t="s">
        <v>90</v>
      </c>
      <c r="D62" s="111">
        <v>137.77</v>
      </c>
      <c r="E62" s="112">
        <v>137.77</v>
      </c>
      <c r="F62" s="94">
        <v>0</v>
      </c>
      <c r="G62" s="3"/>
      <c r="H62" s="3"/>
    </row>
    <row r="63" spans="1:8">
      <c r="A63" s="36"/>
      <c r="B63" s="124" t="s">
        <v>57</v>
      </c>
      <c r="C63" s="115"/>
      <c r="D63" s="116">
        <f t="shared" ref="D63:F63" si="3">SUM(D53:D62)</f>
        <v>2006.73</v>
      </c>
      <c r="E63" s="101">
        <f t="shared" si="3"/>
        <v>2006.73</v>
      </c>
      <c r="F63" s="102">
        <f t="shared" si="3"/>
        <v>0</v>
      </c>
      <c r="G63" s="36"/>
      <c r="H63" s="36"/>
    </row>
    <row r="64" spans="1:8">
      <c r="A64" s="91" t="s">
        <v>99</v>
      </c>
      <c r="B64" s="13" t="s">
        <v>100</v>
      </c>
      <c r="C64" s="13"/>
      <c r="D64" s="92"/>
      <c r="E64" s="93"/>
      <c r="F64" s="94"/>
      <c r="G64" s="119"/>
      <c r="H64" s="114"/>
    </row>
    <row r="65" spans="1:8">
      <c r="A65" s="129">
        <v>1</v>
      </c>
      <c r="B65" s="31" t="s">
        <v>101</v>
      </c>
      <c r="C65" s="130" t="s">
        <v>102</v>
      </c>
      <c r="D65" s="97">
        <v>348</v>
      </c>
      <c r="E65" s="98">
        <v>348</v>
      </c>
      <c r="F65" s="131">
        <v>0</v>
      </c>
      <c r="G65" s="121"/>
      <c r="H65" s="96"/>
    </row>
    <row r="66" spans="1:8">
      <c r="A66" s="129">
        <v>2</v>
      </c>
      <c r="B66" s="31" t="s">
        <v>103</v>
      </c>
      <c r="C66" s="130" t="s">
        <v>102</v>
      </c>
      <c r="D66" s="97">
        <v>225</v>
      </c>
      <c r="E66" s="98">
        <v>225</v>
      </c>
      <c r="F66" s="131">
        <v>0</v>
      </c>
      <c r="G66" s="121"/>
      <c r="H66" s="123"/>
    </row>
    <row r="67" spans="1:8">
      <c r="A67" s="129">
        <v>3</v>
      </c>
      <c r="B67" s="31" t="s">
        <v>104</v>
      </c>
      <c r="C67" s="130" t="s">
        <v>102</v>
      </c>
      <c r="D67" s="97">
        <v>109</v>
      </c>
      <c r="E67" s="98">
        <v>109</v>
      </c>
      <c r="F67" s="131">
        <v>0</v>
      </c>
      <c r="G67" s="121"/>
      <c r="H67" s="3"/>
    </row>
    <row r="68" spans="1:8">
      <c r="A68" s="129">
        <v>4</v>
      </c>
      <c r="B68" s="31" t="s">
        <v>105</v>
      </c>
      <c r="C68" s="130" t="s">
        <v>102</v>
      </c>
      <c r="D68" s="97">
        <v>120</v>
      </c>
      <c r="E68" s="98">
        <v>120</v>
      </c>
      <c r="F68" s="131">
        <v>0</v>
      </c>
      <c r="G68" s="121"/>
      <c r="H68" s="3"/>
    </row>
    <row r="69" spans="1:8">
      <c r="A69" s="129">
        <v>5</v>
      </c>
      <c r="B69" s="31" t="s">
        <v>106</v>
      </c>
      <c r="C69" s="130" t="s">
        <v>102</v>
      </c>
      <c r="D69" s="97">
        <v>35</v>
      </c>
      <c r="E69" s="98">
        <v>35</v>
      </c>
      <c r="F69" s="131">
        <v>0</v>
      </c>
      <c r="G69" s="121"/>
      <c r="H69" s="3"/>
    </row>
    <row r="70" spans="1:8">
      <c r="A70" s="129">
        <v>6</v>
      </c>
      <c r="B70" s="31" t="s">
        <v>107</v>
      </c>
      <c r="C70" s="130" t="s">
        <v>102</v>
      </c>
      <c r="D70" s="97">
        <v>41</v>
      </c>
      <c r="E70" s="98">
        <v>41</v>
      </c>
      <c r="F70" s="131">
        <v>0</v>
      </c>
      <c r="G70" s="121"/>
      <c r="H70" s="3"/>
    </row>
    <row r="71" spans="1:8">
      <c r="A71" s="129">
        <v>7</v>
      </c>
      <c r="B71" s="31" t="s">
        <v>108</v>
      </c>
      <c r="C71" s="130" t="s">
        <v>102</v>
      </c>
      <c r="D71" s="97">
        <v>72</v>
      </c>
      <c r="E71" s="98">
        <v>72</v>
      </c>
      <c r="F71" s="131">
        <v>0</v>
      </c>
      <c r="G71" s="121"/>
      <c r="H71" s="3"/>
    </row>
    <row r="72" spans="1:8">
      <c r="A72" s="129">
        <v>8</v>
      </c>
      <c r="B72" s="31" t="s">
        <v>75</v>
      </c>
      <c r="C72" s="130" t="s">
        <v>102</v>
      </c>
      <c r="D72" s="97">
        <v>159</v>
      </c>
      <c r="E72" s="98">
        <v>159</v>
      </c>
      <c r="F72" s="131">
        <v>0</v>
      </c>
      <c r="G72" s="121"/>
      <c r="H72" s="3"/>
    </row>
    <row r="73" spans="1:8">
      <c r="A73" s="129">
        <v>9</v>
      </c>
      <c r="B73" s="31" t="s">
        <v>50</v>
      </c>
      <c r="C73" s="130" t="s">
        <v>102</v>
      </c>
      <c r="D73" s="97">
        <v>144</v>
      </c>
      <c r="E73" s="98">
        <v>144</v>
      </c>
      <c r="F73" s="131">
        <v>0</v>
      </c>
      <c r="G73" s="121"/>
      <c r="H73" s="3"/>
    </row>
    <row r="74" spans="1:8">
      <c r="A74" s="129">
        <v>10</v>
      </c>
      <c r="B74" s="31" t="s">
        <v>109</v>
      </c>
      <c r="C74" s="130" t="s">
        <v>102</v>
      </c>
      <c r="D74" s="97">
        <v>248</v>
      </c>
      <c r="E74" s="98">
        <v>248</v>
      </c>
      <c r="F74" s="131">
        <v>0</v>
      </c>
      <c r="G74" s="121"/>
      <c r="H74" s="3"/>
    </row>
    <row r="75" spans="1:8">
      <c r="A75" s="129">
        <v>11</v>
      </c>
      <c r="B75" s="31" t="s">
        <v>110</v>
      </c>
      <c r="C75" s="130" t="s">
        <v>102</v>
      </c>
      <c r="D75" s="97">
        <v>124</v>
      </c>
      <c r="E75" s="98">
        <v>124</v>
      </c>
      <c r="F75" s="131">
        <v>0</v>
      </c>
      <c r="G75" s="121"/>
      <c r="H75" s="3"/>
    </row>
    <row r="76" spans="1:8">
      <c r="A76" s="129">
        <v>12</v>
      </c>
      <c r="B76" s="31" t="s">
        <v>111</v>
      </c>
      <c r="C76" s="130" t="s">
        <v>102</v>
      </c>
      <c r="D76" s="97">
        <v>125</v>
      </c>
      <c r="E76" s="98">
        <v>125</v>
      </c>
      <c r="F76" s="131">
        <v>0</v>
      </c>
      <c r="G76" s="121"/>
      <c r="H76" s="3"/>
    </row>
    <row r="77" spans="1:8">
      <c r="A77" s="129">
        <v>13</v>
      </c>
      <c r="B77" s="31" t="s">
        <v>112</v>
      </c>
      <c r="C77" s="130" t="s">
        <v>102</v>
      </c>
      <c r="D77" s="97">
        <v>80</v>
      </c>
      <c r="E77" s="98">
        <v>80</v>
      </c>
      <c r="F77" s="131">
        <v>0</v>
      </c>
      <c r="G77" s="121"/>
      <c r="H77" s="3"/>
    </row>
    <row r="78" spans="1:8">
      <c r="A78" s="129">
        <v>14</v>
      </c>
      <c r="B78" s="31" t="s">
        <v>113</v>
      </c>
      <c r="C78" s="130" t="s">
        <v>102</v>
      </c>
      <c r="D78" s="97">
        <v>32</v>
      </c>
      <c r="E78" s="98">
        <v>32</v>
      </c>
      <c r="F78" s="131">
        <v>0</v>
      </c>
      <c r="G78" s="121"/>
      <c r="H78" s="3"/>
    </row>
    <row r="79" spans="1:8">
      <c r="A79" s="129">
        <v>15</v>
      </c>
      <c r="B79" s="31" t="s">
        <v>114</v>
      </c>
      <c r="C79" s="130" t="s">
        <v>102</v>
      </c>
      <c r="D79" s="97">
        <v>139</v>
      </c>
      <c r="E79" s="98">
        <v>139</v>
      </c>
      <c r="F79" s="131">
        <v>0</v>
      </c>
      <c r="G79" s="121"/>
      <c r="H79" s="3"/>
    </row>
    <row r="80" spans="1:8">
      <c r="A80" s="129">
        <v>16</v>
      </c>
      <c r="B80" s="31" t="s">
        <v>64</v>
      </c>
      <c r="C80" s="130" t="s">
        <v>102</v>
      </c>
      <c r="D80" s="97">
        <v>189</v>
      </c>
      <c r="E80" s="98">
        <v>189</v>
      </c>
      <c r="F80" s="131">
        <v>0</v>
      </c>
      <c r="G80" s="121"/>
      <c r="H80" s="3"/>
    </row>
    <row r="81" spans="1:8">
      <c r="A81" s="129">
        <v>17</v>
      </c>
      <c r="B81" s="31" t="s">
        <v>115</v>
      </c>
      <c r="C81" s="130" t="s">
        <v>102</v>
      </c>
      <c r="D81" s="97">
        <v>172</v>
      </c>
      <c r="E81" s="98">
        <v>172</v>
      </c>
      <c r="F81" s="131">
        <v>0</v>
      </c>
      <c r="G81" s="121"/>
      <c r="H81" s="3"/>
    </row>
    <row r="82" spans="1:8">
      <c r="A82" s="129">
        <v>18</v>
      </c>
      <c r="B82" s="31" t="s">
        <v>93</v>
      </c>
      <c r="C82" s="130" t="s">
        <v>102</v>
      </c>
      <c r="D82" s="97">
        <v>51</v>
      </c>
      <c r="E82" s="98">
        <v>51</v>
      </c>
      <c r="F82" s="131">
        <v>0</v>
      </c>
      <c r="G82" s="121"/>
      <c r="H82" s="3"/>
    </row>
    <row r="83" spans="1:8">
      <c r="A83" s="129">
        <v>19</v>
      </c>
      <c r="B83" s="31" t="s">
        <v>96</v>
      </c>
      <c r="C83" s="130" t="s">
        <v>102</v>
      </c>
      <c r="D83" s="97">
        <v>66</v>
      </c>
      <c r="E83" s="98">
        <v>66</v>
      </c>
      <c r="F83" s="131">
        <v>0</v>
      </c>
      <c r="G83" s="121"/>
      <c r="H83" s="3"/>
    </row>
    <row r="84" spans="1:8">
      <c r="A84" s="129">
        <v>20</v>
      </c>
      <c r="B84" s="31" t="s">
        <v>116</v>
      </c>
      <c r="C84" s="130" t="s">
        <v>102</v>
      </c>
      <c r="D84" s="97">
        <v>98</v>
      </c>
      <c r="E84" s="98">
        <v>98</v>
      </c>
      <c r="F84" s="131">
        <v>0</v>
      </c>
      <c r="G84" s="121"/>
      <c r="H84" s="3"/>
    </row>
    <row r="85" spans="1:8">
      <c r="A85" s="129">
        <v>21</v>
      </c>
      <c r="B85" s="31" t="s">
        <v>73</v>
      </c>
      <c r="C85" s="130" t="s">
        <v>102</v>
      </c>
      <c r="D85" s="97">
        <v>49</v>
      </c>
      <c r="E85" s="98">
        <v>49</v>
      </c>
      <c r="F85" s="131">
        <v>0</v>
      </c>
      <c r="G85" s="121"/>
      <c r="H85" s="3"/>
    </row>
    <row r="86" spans="1:8">
      <c r="A86" s="129">
        <v>22</v>
      </c>
      <c r="B86" s="31" t="s">
        <v>117</v>
      </c>
      <c r="C86" s="130" t="s">
        <v>102</v>
      </c>
      <c r="D86" s="97">
        <v>182</v>
      </c>
      <c r="E86" s="98">
        <v>182</v>
      </c>
      <c r="F86" s="131">
        <v>0</v>
      </c>
      <c r="G86" s="121"/>
      <c r="H86" s="3"/>
    </row>
    <row r="87" spans="1:8">
      <c r="A87" s="129">
        <v>23</v>
      </c>
      <c r="B87" s="31" t="s">
        <v>118</v>
      </c>
      <c r="C87" s="130" t="s">
        <v>102</v>
      </c>
      <c r="D87" s="97">
        <v>167</v>
      </c>
      <c r="E87" s="98">
        <v>167</v>
      </c>
      <c r="F87" s="131">
        <v>0</v>
      </c>
      <c r="G87" s="121"/>
      <c r="H87" s="3"/>
    </row>
    <row r="88" spans="1:8">
      <c r="A88" s="129">
        <v>24</v>
      </c>
      <c r="B88" s="31" t="s">
        <v>98</v>
      </c>
      <c r="C88" s="130" t="s">
        <v>102</v>
      </c>
      <c r="D88" s="97">
        <v>28</v>
      </c>
      <c r="E88" s="98">
        <v>28</v>
      </c>
      <c r="F88" s="131">
        <v>0</v>
      </c>
      <c r="G88" s="121"/>
      <c r="H88" s="3"/>
    </row>
    <row r="89" spans="1:8">
      <c r="A89" s="129">
        <v>25</v>
      </c>
      <c r="B89" s="31" t="s">
        <v>47</v>
      </c>
      <c r="C89" s="130" t="s">
        <v>102</v>
      </c>
      <c r="D89" s="97">
        <v>58</v>
      </c>
      <c r="E89" s="98">
        <v>58</v>
      </c>
      <c r="F89" s="131">
        <v>0</v>
      </c>
      <c r="G89" s="121"/>
      <c r="H89" s="3"/>
    </row>
    <row r="90" spans="1:8">
      <c r="A90" s="36"/>
      <c r="B90" s="124" t="s">
        <v>57</v>
      </c>
      <c r="C90" s="115"/>
      <c r="D90" s="116">
        <f t="shared" ref="D90:F90" si="4">SUM(D65:D89)</f>
        <v>3061</v>
      </c>
      <c r="E90" s="101">
        <f t="shared" si="4"/>
        <v>3061</v>
      </c>
      <c r="F90" s="101">
        <f t="shared" si="4"/>
        <v>0</v>
      </c>
      <c r="G90" s="36"/>
      <c r="H90" s="36"/>
    </row>
    <row r="91" spans="1:8">
      <c r="A91" s="132" t="s">
        <v>119</v>
      </c>
      <c r="B91" s="13" t="s">
        <v>120</v>
      </c>
      <c r="C91" s="115"/>
      <c r="D91" s="133"/>
      <c r="E91" s="134"/>
      <c r="F91" s="102"/>
      <c r="G91" s="135"/>
      <c r="H91" s="114"/>
    </row>
    <row r="92" spans="1:8">
      <c r="A92" s="136">
        <v>1</v>
      </c>
      <c r="B92" s="31" t="s">
        <v>107</v>
      </c>
      <c r="C92" s="31" t="s">
        <v>121</v>
      </c>
      <c r="D92" s="85">
        <v>146</v>
      </c>
      <c r="E92" s="137">
        <v>146</v>
      </c>
      <c r="F92" s="94">
        <v>0</v>
      </c>
      <c r="G92" s="121"/>
      <c r="H92" s="96"/>
    </row>
    <row r="93" spans="1:8">
      <c r="A93" s="136">
        <v>2</v>
      </c>
      <c r="B93" s="31" t="s">
        <v>122</v>
      </c>
      <c r="C93" s="31" t="s">
        <v>121</v>
      </c>
      <c r="D93" s="85">
        <v>126</v>
      </c>
      <c r="E93" s="137">
        <v>126</v>
      </c>
      <c r="F93" s="94">
        <v>0</v>
      </c>
      <c r="G93" s="121"/>
      <c r="H93" s="96"/>
    </row>
    <row r="94" spans="1:8">
      <c r="A94" s="136">
        <v>3</v>
      </c>
      <c r="B94" s="31" t="s">
        <v>123</v>
      </c>
      <c r="C94" s="31" t="s">
        <v>121</v>
      </c>
      <c r="D94" s="85">
        <v>290</v>
      </c>
      <c r="E94" s="137">
        <v>290</v>
      </c>
      <c r="F94" s="94">
        <v>0</v>
      </c>
      <c r="G94" s="88"/>
      <c r="H94" s="90"/>
    </row>
    <row r="95" spans="1:8">
      <c r="A95" s="136">
        <v>4</v>
      </c>
      <c r="B95" s="31" t="s">
        <v>124</v>
      </c>
      <c r="C95" s="31" t="s">
        <v>121</v>
      </c>
      <c r="D95" s="85">
        <v>219</v>
      </c>
      <c r="E95" s="137">
        <v>219</v>
      </c>
      <c r="F95" s="94">
        <v>0</v>
      </c>
      <c r="G95" s="3"/>
      <c r="H95" s="3"/>
    </row>
    <row r="96" spans="1:8">
      <c r="A96" s="136">
        <v>5</v>
      </c>
      <c r="B96" s="31" t="s">
        <v>125</v>
      </c>
      <c r="C96" s="31" t="s">
        <v>121</v>
      </c>
      <c r="D96" s="85">
        <v>347</v>
      </c>
      <c r="E96" s="137">
        <v>347</v>
      </c>
      <c r="F96" s="94">
        <v>0</v>
      </c>
      <c r="G96" s="3"/>
      <c r="H96" s="3"/>
    </row>
    <row r="97" spans="1:8">
      <c r="A97" s="136">
        <v>6</v>
      </c>
      <c r="B97" s="31" t="s">
        <v>126</v>
      </c>
      <c r="C97" s="31" t="s">
        <v>121</v>
      </c>
      <c r="D97" s="85">
        <v>173</v>
      </c>
      <c r="E97" s="137">
        <v>173</v>
      </c>
      <c r="F97" s="94">
        <v>0</v>
      </c>
      <c r="G97" s="3"/>
      <c r="H97" s="3"/>
    </row>
    <row r="98" spans="1:8">
      <c r="A98" s="136">
        <v>7</v>
      </c>
      <c r="B98" s="31" t="s">
        <v>127</v>
      </c>
      <c r="C98" s="31" t="s">
        <v>121</v>
      </c>
      <c r="D98" s="85">
        <v>250</v>
      </c>
      <c r="E98" s="137">
        <v>250</v>
      </c>
      <c r="F98" s="94">
        <v>0</v>
      </c>
      <c r="G98" s="3"/>
      <c r="H98" s="3"/>
    </row>
    <row r="99" spans="1:8">
      <c r="A99" s="136">
        <v>8</v>
      </c>
      <c r="B99" s="31" t="s">
        <v>116</v>
      </c>
      <c r="C99" s="31" t="s">
        <v>121</v>
      </c>
      <c r="D99" s="85">
        <v>146</v>
      </c>
      <c r="E99" s="137">
        <v>146</v>
      </c>
      <c r="F99" s="94">
        <v>0</v>
      </c>
      <c r="G99" s="3"/>
      <c r="H99" s="3"/>
    </row>
    <row r="100" spans="1:8">
      <c r="A100" s="136">
        <v>9</v>
      </c>
      <c r="B100" s="31" t="s">
        <v>128</v>
      </c>
      <c r="C100" s="31" t="s">
        <v>121</v>
      </c>
      <c r="D100" s="85">
        <v>157</v>
      </c>
      <c r="E100" s="137">
        <v>157</v>
      </c>
      <c r="F100" s="94">
        <f>D100-E100</f>
        <v>0</v>
      </c>
      <c r="G100" s="3"/>
      <c r="H100" s="3"/>
    </row>
    <row r="101" spans="1:8">
      <c r="A101" s="136">
        <v>10</v>
      </c>
      <c r="B101" s="31" t="s">
        <v>129</v>
      </c>
      <c r="C101" s="31" t="s">
        <v>121</v>
      </c>
      <c r="D101" s="85">
        <v>194</v>
      </c>
      <c r="E101" s="137">
        <v>194</v>
      </c>
      <c r="F101" s="94">
        <v>0</v>
      </c>
      <c r="G101" s="3"/>
      <c r="H101" s="3"/>
    </row>
    <row r="102" spans="1:8">
      <c r="A102" s="136">
        <v>11</v>
      </c>
      <c r="B102" s="31" t="s">
        <v>130</v>
      </c>
      <c r="C102" s="31" t="s">
        <v>121</v>
      </c>
      <c r="D102" s="85">
        <v>164</v>
      </c>
      <c r="E102" s="137">
        <v>164</v>
      </c>
      <c r="F102" s="94">
        <v>0</v>
      </c>
      <c r="G102" s="3"/>
      <c r="H102" s="3"/>
    </row>
    <row r="103" spans="1:8">
      <c r="A103" s="136">
        <v>12</v>
      </c>
      <c r="B103" s="31" t="s">
        <v>131</v>
      </c>
      <c r="C103" s="31" t="s">
        <v>121</v>
      </c>
      <c r="D103" s="85">
        <v>332</v>
      </c>
      <c r="E103" s="137">
        <v>332</v>
      </c>
      <c r="F103" s="94">
        <v>0</v>
      </c>
      <c r="G103" s="3"/>
      <c r="H103" s="3"/>
    </row>
    <row r="104" spans="1:8">
      <c r="A104" s="136">
        <v>13</v>
      </c>
      <c r="B104" s="31" t="s">
        <v>132</v>
      </c>
      <c r="C104" s="31" t="s">
        <v>121</v>
      </c>
      <c r="D104" s="85">
        <v>18</v>
      </c>
      <c r="E104" s="137">
        <v>18</v>
      </c>
      <c r="F104" s="94">
        <v>0</v>
      </c>
      <c r="G104" s="3"/>
      <c r="H104" s="3"/>
    </row>
    <row r="105" spans="1:8">
      <c r="A105" s="136">
        <v>14</v>
      </c>
      <c r="B105" s="31" t="s">
        <v>133</v>
      </c>
      <c r="C105" s="31" t="s">
        <v>121</v>
      </c>
      <c r="D105" s="85">
        <v>1</v>
      </c>
      <c r="E105" s="137">
        <v>1</v>
      </c>
      <c r="F105" s="94">
        <v>0</v>
      </c>
      <c r="G105" s="3"/>
      <c r="H105" s="3"/>
    </row>
    <row r="106" spans="1:8">
      <c r="A106" s="136">
        <v>15</v>
      </c>
      <c r="B106" s="31" t="s">
        <v>134</v>
      </c>
      <c r="C106" s="31" t="s">
        <v>121</v>
      </c>
      <c r="D106" s="85">
        <v>3</v>
      </c>
      <c r="E106" s="137">
        <v>3</v>
      </c>
      <c r="F106" s="94">
        <v>0</v>
      </c>
      <c r="G106" s="3"/>
      <c r="H106" s="3"/>
    </row>
    <row r="107" spans="1:8">
      <c r="A107" s="136">
        <v>16</v>
      </c>
      <c r="B107" s="31" t="s">
        <v>135</v>
      </c>
      <c r="C107" s="31" t="s">
        <v>121</v>
      </c>
      <c r="D107" s="85">
        <v>2</v>
      </c>
      <c r="E107" s="137">
        <v>2</v>
      </c>
      <c r="F107" s="94">
        <v>0</v>
      </c>
      <c r="G107" s="3"/>
      <c r="H107" s="3"/>
    </row>
    <row r="108" spans="1:8">
      <c r="A108" s="136">
        <v>17</v>
      </c>
      <c r="B108" s="31" t="s">
        <v>136</v>
      </c>
      <c r="C108" s="31" t="s">
        <v>121</v>
      </c>
      <c r="D108" s="85">
        <v>1.6</v>
      </c>
      <c r="E108" s="137">
        <v>1.6</v>
      </c>
      <c r="F108" s="94">
        <v>0</v>
      </c>
      <c r="G108" s="3"/>
      <c r="H108" s="3"/>
    </row>
    <row r="109" spans="1:8">
      <c r="A109" s="136">
        <v>18</v>
      </c>
      <c r="B109" s="31" t="s">
        <v>137</v>
      </c>
      <c r="C109" s="31" t="s">
        <v>121</v>
      </c>
      <c r="D109" s="85">
        <v>1.5</v>
      </c>
      <c r="E109" s="137">
        <v>1.5</v>
      </c>
      <c r="F109" s="94">
        <v>0</v>
      </c>
      <c r="G109" s="3"/>
      <c r="H109" s="3"/>
    </row>
    <row r="110" spans="1:8">
      <c r="A110" s="136">
        <v>19</v>
      </c>
      <c r="B110" s="31" t="s">
        <v>138</v>
      </c>
      <c r="C110" s="31" t="s">
        <v>121</v>
      </c>
      <c r="D110" s="85">
        <v>3</v>
      </c>
      <c r="E110" s="137">
        <v>3</v>
      </c>
      <c r="F110" s="94">
        <v>0</v>
      </c>
      <c r="G110" s="3"/>
      <c r="H110" s="3"/>
    </row>
    <row r="111" spans="1:8">
      <c r="A111" s="136">
        <v>20</v>
      </c>
      <c r="B111" s="31" t="s">
        <v>139</v>
      </c>
      <c r="C111" s="31" t="s">
        <v>121</v>
      </c>
      <c r="D111" s="85">
        <v>1.5</v>
      </c>
      <c r="E111" s="137">
        <v>1.5</v>
      </c>
      <c r="F111" s="94">
        <v>0</v>
      </c>
      <c r="G111" s="3"/>
      <c r="H111" s="3"/>
    </row>
    <row r="112" spans="1:8">
      <c r="A112" s="136">
        <v>21</v>
      </c>
      <c r="B112" s="31" t="s">
        <v>140</v>
      </c>
      <c r="C112" s="31" t="s">
        <v>121</v>
      </c>
      <c r="D112" s="85">
        <v>3</v>
      </c>
      <c r="E112" s="137">
        <v>3</v>
      </c>
      <c r="F112" s="94">
        <v>0</v>
      </c>
      <c r="G112" s="3"/>
      <c r="H112" s="3"/>
    </row>
    <row r="113" spans="1:8">
      <c r="A113" s="136">
        <v>22</v>
      </c>
      <c r="B113" s="31" t="s">
        <v>141</v>
      </c>
      <c r="C113" s="31" t="s">
        <v>121</v>
      </c>
      <c r="D113" s="85">
        <v>0.8</v>
      </c>
      <c r="E113" s="137">
        <v>0.8</v>
      </c>
      <c r="F113" s="94">
        <v>0</v>
      </c>
      <c r="G113" s="3"/>
      <c r="H113" s="3"/>
    </row>
    <row r="114" spans="1:8">
      <c r="A114" s="136">
        <v>23</v>
      </c>
      <c r="B114" s="31" t="s">
        <v>142</v>
      </c>
      <c r="C114" s="31" t="s">
        <v>121</v>
      </c>
      <c r="D114" s="85">
        <v>0.5</v>
      </c>
      <c r="E114" s="137">
        <v>0.5</v>
      </c>
      <c r="F114" s="94">
        <v>0</v>
      </c>
      <c r="G114" s="3"/>
      <c r="H114" s="3"/>
    </row>
    <row r="115" spans="1:8">
      <c r="A115" s="136">
        <v>24</v>
      </c>
      <c r="B115" s="31" t="s">
        <v>143</v>
      </c>
      <c r="C115" s="31" t="s">
        <v>121</v>
      </c>
      <c r="D115" s="85">
        <v>0.5</v>
      </c>
      <c r="E115" s="137">
        <v>0.5</v>
      </c>
      <c r="F115" s="94">
        <v>0</v>
      </c>
      <c r="G115" s="3"/>
      <c r="H115" s="3"/>
    </row>
    <row r="116" spans="1:8">
      <c r="A116" s="136">
        <v>25</v>
      </c>
      <c r="B116" s="31" t="s">
        <v>144</v>
      </c>
      <c r="C116" s="31" t="s">
        <v>121</v>
      </c>
      <c r="D116" s="85">
        <v>2</v>
      </c>
      <c r="E116" s="137">
        <v>2</v>
      </c>
      <c r="F116" s="94">
        <v>0</v>
      </c>
      <c r="G116" s="3"/>
      <c r="H116" s="3"/>
    </row>
    <row r="117" spans="1:8">
      <c r="A117" s="136">
        <v>26</v>
      </c>
      <c r="B117" s="31" t="s">
        <v>145</v>
      </c>
      <c r="C117" s="31" t="s">
        <v>121</v>
      </c>
      <c r="D117" s="85">
        <v>1</v>
      </c>
      <c r="E117" s="137">
        <v>1</v>
      </c>
      <c r="F117" s="94">
        <v>0</v>
      </c>
      <c r="G117" s="3"/>
      <c r="H117" s="3"/>
    </row>
    <row r="118" spans="1:8">
      <c r="A118" s="136">
        <v>27</v>
      </c>
      <c r="B118" s="31" t="s">
        <v>146</v>
      </c>
      <c r="C118" s="31" t="s">
        <v>121</v>
      </c>
      <c r="D118" s="85">
        <v>5.2</v>
      </c>
      <c r="E118" s="137">
        <v>5.2</v>
      </c>
      <c r="F118" s="94">
        <v>0</v>
      </c>
      <c r="G118" s="3"/>
      <c r="H118" s="3"/>
    </row>
    <row r="119" spans="1:8">
      <c r="A119" s="136">
        <v>28</v>
      </c>
      <c r="B119" s="31" t="s">
        <v>147</v>
      </c>
      <c r="C119" s="31" t="s">
        <v>121</v>
      </c>
      <c r="D119" s="85">
        <v>2</v>
      </c>
      <c r="E119" s="137">
        <v>2</v>
      </c>
      <c r="F119" s="94">
        <v>0</v>
      </c>
      <c r="G119" s="3"/>
      <c r="H119" s="3"/>
    </row>
    <row r="120" spans="1:8">
      <c r="A120" s="136">
        <v>29</v>
      </c>
      <c r="B120" s="31" t="s">
        <v>148</v>
      </c>
      <c r="C120" s="31" t="s">
        <v>121</v>
      </c>
      <c r="D120" s="85">
        <v>1.4</v>
      </c>
      <c r="E120" s="137">
        <v>1.4</v>
      </c>
      <c r="F120" s="94">
        <v>0</v>
      </c>
      <c r="G120" s="3"/>
      <c r="H120" s="3"/>
    </row>
    <row r="121" spans="1:8">
      <c r="A121" s="136">
        <v>30</v>
      </c>
      <c r="B121" s="31" t="s">
        <v>149</v>
      </c>
      <c r="C121" s="31" t="s">
        <v>121</v>
      </c>
      <c r="D121" s="85">
        <v>2</v>
      </c>
      <c r="E121" s="137">
        <v>2</v>
      </c>
      <c r="F121" s="94">
        <v>0</v>
      </c>
      <c r="G121" s="3"/>
      <c r="H121" s="3"/>
    </row>
    <row r="122" spans="1:8">
      <c r="A122" s="136">
        <v>31</v>
      </c>
      <c r="B122" s="31" t="s">
        <v>150</v>
      </c>
      <c r="C122" s="31" t="s">
        <v>121</v>
      </c>
      <c r="D122" s="85">
        <v>6.5</v>
      </c>
      <c r="E122" s="137">
        <v>6.5</v>
      </c>
      <c r="F122" s="94">
        <v>0</v>
      </c>
      <c r="G122" s="3"/>
      <c r="H122" s="3"/>
    </row>
    <row r="123" spans="1:8">
      <c r="A123" s="136">
        <v>32</v>
      </c>
      <c r="B123" s="31" t="s">
        <v>151</v>
      </c>
      <c r="C123" s="31" t="s">
        <v>121</v>
      </c>
      <c r="D123" s="85">
        <v>2</v>
      </c>
      <c r="E123" s="137">
        <v>2</v>
      </c>
      <c r="F123" s="94">
        <v>0</v>
      </c>
      <c r="G123" s="3"/>
      <c r="H123" s="3"/>
    </row>
    <row r="124" spans="1:8">
      <c r="A124" s="136">
        <v>33</v>
      </c>
      <c r="B124" s="31" t="s">
        <v>152</v>
      </c>
      <c r="C124" s="31" t="s">
        <v>121</v>
      </c>
      <c r="D124" s="85">
        <v>5.5</v>
      </c>
      <c r="E124" s="137">
        <v>5.5</v>
      </c>
      <c r="F124" s="94">
        <v>0</v>
      </c>
      <c r="G124" s="3"/>
      <c r="H124" s="3"/>
    </row>
    <row r="125" spans="1:8">
      <c r="A125" s="136">
        <v>34</v>
      </c>
      <c r="B125" s="31" t="s">
        <v>153</v>
      </c>
      <c r="C125" s="31" t="s">
        <v>121</v>
      </c>
      <c r="D125" s="85">
        <v>5</v>
      </c>
      <c r="E125" s="137">
        <v>5</v>
      </c>
      <c r="F125" s="94">
        <v>0</v>
      </c>
      <c r="G125" s="3"/>
      <c r="H125" s="3"/>
    </row>
    <row r="126" spans="1:8">
      <c r="A126" s="136">
        <v>35</v>
      </c>
      <c r="B126" s="31" t="s">
        <v>154</v>
      </c>
      <c r="C126" s="31" t="s">
        <v>121</v>
      </c>
      <c r="D126" s="85">
        <v>15.1</v>
      </c>
      <c r="E126" s="137">
        <v>15.1</v>
      </c>
      <c r="F126" s="94">
        <v>0</v>
      </c>
      <c r="G126" s="3"/>
      <c r="H126" s="3"/>
    </row>
    <row r="127" spans="1:8">
      <c r="A127" s="136">
        <v>36</v>
      </c>
      <c r="B127" s="31" t="s">
        <v>155</v>
      </c>
      <c r="C127" s="31" t="s">
        <v>121</v>
      </c>
      <c r="D127" s="85">
        <v>0.5</v>
      </c>
      <c r="E127" s="137">
        <v>0.5</v>
      </c>
      <c r="F127" s="94">
        <v>0</v>
      </c>
      <c r="G127" s="3"/>
      <c r="H127" s="3"/>
    </row>
    <row r="128" spans="1:8">
      <c r="A128" s="136">
        <v>37</v>
      </c>
      <c r="B128" s="31" t="s">
        <v>156</v>
      </c>
      <c r="C128" s="31" t="s">
        <v>121</v>
      </c>
      <c r="D128" s="85">
        <v>6</v>
      </c>
      <c r="E128" s="137">
        <v>6</v>
      </c>
      <c r="F128" s="94">
        <v>0</v>
      </c>
      <c r="G128" s="3"/>
      <c r="H128" s="3"/>
    </row>
    <row r="129" spans="1:8">
      <c r="A129" s="136">
        <v>38</v>
      </c>
      <c r="B129" s="31" t="s">
        <v>157</v>
      </c>
      <c r="C129" s="31" t="s">
        <v>121</v>
      </c>
      <c r="D129" s="85">
        <v>0.4</v>
      </c>
      <c r="E129" s="137">
        <v>0.4</v>
      </c>
      <c r="F129" s="94">
        <v>0</v>
      </c>
      <c r="G129" s="3"/>
      <c r="H129" s="3"/>
    </row>
    <row r="130" spans="1:8">
      <c r="A130" s="136">
        <v>39</v>
      </c>
      <c r="B130" s="31" t="s">
        <v>158</v>
      </c>
      <c r="C130" s="31" t="s">
        <v>121</v>
      </c>
      <c r="D130" s="85">
        <v>3</v>
      </c>
      <c r="E130" s="137">
        <v>3</v>
      </c>
      <c r="F130" s="94">
        <v>0</v>
      </c>
      <c r="G130" s="3"/>
      <c r="H130" s="3"/>
    </row>
    <row r="131" spans="1:8">
      <c r="A131" s="136">
        <v>40</v>
      </c>
      <c r="B131" s="31" t="s">
        <v>159</v>
      </c>
      <c r="C131" s="31" t="s">
        <v>121</v>
      </c>
      <c r="D131" s="85">
        <v>0.3</v>
      </c>
      <c r="E131" s="137">
        <v>0.3</v>
      </c>
      <c r="F131" s="94">
        <v>0</v>
      </c>
      <c r="G131" s="3"/>
      <c r="H131" s="3"/>
    </row>
    <row r="132" spans="1:8">
      <c r="A132" s="136">
        <v>41</v>
      </c>
      <c r="B132" s="31" t="s">
        <v>160</v>
      </c>
      <c r="C132" s="31" t="s">
        <v>121</v>
      </c>
      <c r="D132" s="85">
        <v>1.8</v>
      </c>
      <c r="E132" s="137">
        <v>1.8</v>
      </c>
      <c r="F132" s="94">
        <v>0</v>
      </c>
      <c r="G132" s="3"/>
      <c r="H132" s="3"/>
    </row>
    <row r="133" spans="1:8">
      <c r="A133" s="136">
        <v>42</v>
      </c>
      <c r="B133" s="31" t="s">
        <v>161</v>
      </c>
      <c r="C133" s="31" t="s">
        <v>121</v>
      </c>
      <c r="D133" s="85">
        <v>1.5</v>
      </c>
      <c r="E133" s="137">
        <v>1.5</v>
      </c>
      <c r="F133" s="94">
        <v>0</v>
      </c>
      <c r="G133" s="3"/>
      <c r="H133" s="3"/>
    </row>
    <row r="134" spans="1:8">
      <c r="A134" s="136">
        <v>43</v>
      </c>
      <c r="B134" s="31" t="s">
        <v>162</v>
      </c>
      <c r="C134" s="31" t="s">
        <v>121</v>
      </c>
      <c r="D134" s="85">
        <v>1.5</v>
      </c>
      <c r="E134" s="137">
        <v>1.5</v>
      </c>
      <c r="F134" s="94">
        <v>0</v>
      </c>
      <c r="G134" s="3"/>
      <c r="H134" s="3"/>
    </row>
    <row r="135" spans="1:8">
      <c r="A135" s="136">
        <v>44</v>
      </c>
      <c r="B135" s="31" t="s">
        <v>163</v>
      </c>
      <c r="C135" s="31" t="s">
        <v>121</v>
      </c>
      <c r="D135" s="85">
        <v>12</v>
      </c>
      <c r="E135" s="137">
        <v>12</v>
      </c>
      <c r="F135" s="94">
        <v>0</v>
      </c>
      <c r="G135" s="3"/>
      <c r="H135" s="3"/>
    </row>
    <row r="136" spans="1:8">
      <c r="A136" s="136">
        <v>45</v>
      </c>
      <c r="B136" s="31" t="s">
        <v>164</v>
      </c>
      <c r="C136" s="31" t="s">
        <v>121</v>
      </c>
      <c r="D136" s="85">
        <v>1.5</v>
      </c>
      <c r="E136" s="137">
        <v>1.5</v>
      </c>
      <c r="F136" s="94">
        <v>0</v>
      </c>
      <c r="G136" s="3"/>
      <c r="H136" s="3"/>
    </row>
    <row r="137" spans="1:8">
      <c r="A137" s="136">
        <v>46</v>
      </c>
      <c r="B137" s="31" t="s">
        <v>165</v>
      </c>
      <c r="C137" s="31" t="s">
        <v>121</v>
      </c>
      <c r="D137" s="85">
        <v>3</v>
      </c>
      <c r="E137" s="137">
        <v>3</v>
      </c>
      <c r="F137" s="94">
        <v>0</v>
      </c>
      <c r="G137" s="3"/>
      <c r="H137" s="3"/>
    </row>
    <row r="138" spans="1:8">
      <c r="A138" s="136">
        <v>47</v>
      </c>
      <c r="B138" s="31" t="s">
        <v>166</v>
      </c>
      <c r="C138" s="31" t="s">
        <v>121</v>
      </c>
      <c r="D138" s="85">
        <v>3.2</v>
      </c>
      <c r="E138" s="137">
        <v>3.2</v>
      </c>
      <c r="F138" s="94">
        <v>0</v>
      </c>
      <c r="G138" s="3"/>
      <c r="H138" s="3"/>
    </row>
    <row r="139" spans="1:8">
      <c r="A139" s="136">
        <v>48</v>
      </c>
      <c r="B139" s="31" t="s">
        <v>167</v>
      </c>
      <c r="C139" s="31" t="s">
        <v>121</v>
      </c>
      <c r="D139" s="85">
        <v>3</v>
      </c>
      <c r="E139" s="137">
        <v>3</v>
      </c>
      <c r="F139" s="94">
        <v>0</v>
      </c>
      <c r="G139" s="3"/>
      <c r="H139" s="3"/>
    </row>
    <row r="140" spans="1:8">
      <c r="A140" s="136">
        <v>49</v>
      </c>
      <c r="B140" s="31" t="s">
        <v>168</v>
      </c>
      <c r="C140" s="31" t="s">
        <v>121</v>
      </c>
      <c r="D140" s="85">
        <v>3</v>
      </c>
      <c r="E140" s="137">
        <v>3</v>
      </c>
      <c r="F140" s="94">
        <v>0</v>
      </c>
      <c r="G140" s="3"/>
      <c r="H140" s="3"/>
    </row>
    <row r="141" spans="1:8">
      <c r="A141" s="136">
        <v>50</v>
      </c>
      <c r="B141" s="31" t="s">
        <v>169</v>
      </c>
      <c r="C141" s="31" t="s">
        <v>121</v>
      </c>
      <c r="D141" s="85">
        <v>1</v>
      </c>
      <c r="E141" s="137">
        <v>1</v>
      </c>
      <c r="F141" s="94">
        <v>0</v>
      </c>
      <c r="G141" s="3"/>
      <c r="H141" s="3"/>
    </row>
    <row r="142" spans="1:8">
      <c r="A142" s="136">
        <v>51</v>
      </c>
      <c r="B142" s="31" t="s">
        <v>170</v>
      </c>
      <c r="C142" s="31" t="s">
        <v>121</v>
      </c>
      <c r="D142" s="85">
        <v>1.5</v>
      </c>
      <c r="E142" s="137">
        <v>1.5</v>
      </c>
      <c r="F142" s="94">
        <v>0</v>
      </c>
      <c r="G142" s="3"/>
      <c r="H142" s="3"/>
    </row>
    <row r="143" spans="1:8">
      <c r="A143" s="136">
        <v>52</v>
      </c>
      <c r="B143" s="31" t="s">
        <v>171</v>
      </c>
      <c r="C143" s="31" t="s">
        <v>121</v>
      </c>
      <c r="D143" s="85">
        <v>2.5</v>
      </c>
      <c r="E143" s="137">
        <v>2.5</v>
      </c>
      <c r="F143" s="94">
        <v>0</v>
      </c>
      <c r="G143" s="3"/>
      <c r="H143" s="3"/>
    </row>
    <row r="144" spans="1:8">
      <c r="A144" s="136">
        <v>53</v>
      </c>
      <c r="B144" s="31" t="s">
        <v>172</v>
      </c>
      <c r="C144" s="31" t="s">
        <v>121</v>
      </c>
      <c r="D144" s="85">
        <v>1</v>
      </c>
      <c r="E144" s="137">
        <v>1</v>
      </c>
      <c r="F144" s="94">
        <v>0</v>
      </c>
      <c r="G144" s="3"/>
      <c r="H144" s="3"/>
    </row>
    <row r="145" spans="1:8">
      <c r="A145" s="136">
        <v>54</v>
      </c>
      <c r="B145" s="31" t="s">
        <v>173</v>
      </c>
      <c r="C145" s="31" t="s">
        <v>121</v>
      </c>
      <c r="D145" s="85">
        <v>1</v>
      </c>
      <c r="E145" s="137">
        <v>1</v>
      </c>
      <c r="F145" s="94">
        <v>0</v>
      </c>
      <c r="G145" s="3"/>
      <c r="H145" s="3"/>
    </row>
    <row r="146" spans="1:8">
      <c r="A146" s="136">
        <v>55</v>
      </c>
      <c r="B146" s="31" t="s">
        <v>174</v>
      </c>
      <c r="C146" s="31" t="s">
        <v>121</v>
      </c>
      <c r="D146" s="85">
        <v>2</v>
      </c>
      <c r="E146" s="137">
        <v>2</v>
      </c>
      <c r="F146" s="94">
        <v>0</v>
      </c>
      <c r="G146" s="3"/>
      <c r="H146" s="3"/>
    </row>
    <row r="147" spans="1:8">
      <c r="A147" s="136">
        <v>56</v>
      </c>
      <c r="B147" s="31" t="s">
        <v>175</v>
      </c>
      <c r="C147" s="31" t="s">
        <v>121</v>
      </c>
      <c r="D147" s="85">
        <v>1</v>
      </c>
      <c r="E147" s="137">
        <v>1</v>
      </c>
      <c r="F147" s="94">
        <v>0</v>
      </c>
      <c r="G147" s="99"/>
      <c r="H147" s="38"/>
    </row>
    <row r="148" spans="1:8">
      <c r="A148" s="136">
        <v>57</v>
      </c>
      <c r="B148" s="31" t="s">
        <v>176</v>
      </c>
      <c r="C148" s="31" t="s">
        <v>121</v>
      </c>
      <c r="D148" s="85">
        <v>1</v>
      </c>
      <c r="E148" s="137">
        <v>1</v>
      </c>
      <c r="F148" s="94">
        <v>0</v>
      </c>
      <c r="G148" s="38"/>
      <c r="H148" s="38"/>
    </row>
    <row r="149" spans="1:8">
      <c r="A149" s="136">
        <v>58</v>
      </c>
      <c r="B149" s="31" t="s">
        <v>177</v>
      </c>
      <c r="C149" s="31" t="s">
        <v>121</v>
      </c>
      <c r="D149" s="85">
        <v>1</v>
      </c>
      <c r="E149" s="137">
        <v>1</v>
      </c>
      <c r="F149" s="94">
        <v>0</v>
      </c>
      <c r="G149" s="38"/>
      <c r="H149" s="38"/>
    </row>
    <row r="150" spans="1:8">
      <c r="A150" s="136">
        <v>59</v>
      </c>
      <c r="B150" s="31" t="s">
        <v>178</v>
      </c>
      <c r="C150" s="31" t="s">
        <v>121</v>
      </c>
      <c r="D150" s="85">
        <v>1</v>
      </c>
      <c r="E150" s="137">
        <v>1</v>
      </c>
      <c r="F150" s="94">
        <v>0</v>
      </c>
      <c r="G150" s="3"/>
      <c r="H150" s="3"/>
    </row>
    <row r="151" spans="1:8">
      <c r="A151" s="136">
        <v>60</v>
      </c>
      <c r="B151" s="31" t="s">
        <v>179</v>
      </c>
      <c r="C151" s="31" t="s">
        <v>121</v>
      </c>
      <c r="D151" s="85">
        <v>1</v>
      </c>
      <c r="E151" s="137">
        <v>1</v>
      </c>
      <c r="F151" s="94">
        <v>0</v>
      </c>
      <c r="G151" s="3"/>
      <c r="H151" s="3"/>
    </row>
    <row r="152" spans="1:8">
      <c r="A152" s="136">
        <v>61</v>
      </c>
      <c r="B152" s="31" t="s">
        <v>180</v>
      </c>
      <c r="C152" s="31" t="s">
        <v>121</v>
      </c>
      <c r="D152" s="85">
        <v>1</v>
      </c>
      <c r="E152" s="137">
        <v>1</v>
      </c>
      <c r="F152" s="94">
        <v>0</v>
      </c>
      <c r="G152" s="3"/>
      <c r="H152" s="3"/>
    </row>
    <row r="153" spans="1:8">
      <c r="A153" s="136">
        <v>62</v>
      </c>
      <c r="B153" s="31" t="s">
        <v>181</v>
      </c>
      <c r="C153" s="31" t="s">
        <v>121</v>
      </c>
      <c r="D153" s="85">
        <v>1</v>
      </c>
      <c r="E153" s="137">
        <v>1</v>
      </c>
      <c r="F153" s="94">
        <v>0</v>
      </c>
      <c r="G153" s="3"/>
      <c r="H153" s="3"/>
    </row>
    <row r="154" spans="1:8">
      <c r="A154" s="136">
        <v>63</v>
      </c>
      <c r="B154" s="31" t="s">
        <v>182</v>
      </c>
      <c r="C154" s="31" t="s">
        <v>121</v>
      </c>
      <c r="D154" s="85">
        <v>1</v>
      </c>
      <c r="E154" s="137">
        <v>1</v>
      </c>
      <c r="F154" s="94">
        <v>0</v>
      </c>
      <c r="G154" s="3"/>
      <c r="H154" s="3"/>
    </row>
    <row r="155" spans="1:8">
      <c r="A155" s="136">
        <v>64</v>
      </c>
      <c r="B155" s="31" t="s">
        <v>183</v>
      </c>
      <c r="C155" s="31" t="s">
        <v>121</v>
      </c>
      <c r="D155" s="85">
        <v>1</v>
      </c>
      <c r="E155" s="137">
        <v>1</v>
      </c>
      <c r="F155" s="94">
        <v>0</v>
      </c>
      <c r="G155" s="3"/>
      <c r="H155" s="3"/>
    </row>
    <row r="156" spans="1:8">
      <c r="A156" s="136">
        <v>65</v>
      </c>
      <c r="B156" s="31" t="s">
        <v>184</v>
      </c>
      <c r="C156" s="31" t="s">
        <v>121</v>
      </c>
      <c r="D156" s="85">
        <v>1.5</v>
      </c>
      <c r="E156" s="137">
        <v>1.5</v>
      </c>
      <c r="F156" s="94">
        <v>0</v>
      </c>
      <c r="G156" s="3"/>
      <c r="H156" s="3"/>
    </row>
    <row r="157" spans="1:8">
      <c r="A157" s="136">
        <v>66</v>
      </c>
      <c r="B157" s="31" t="s">
        <v>185</v>
      </c>
      <c r="C157" s="31" t="s">
        <v>121</v>
      </c>
      <c r="D157" s="85">
        <v>5</v>
      </c>
      <c r="E157" s="137">
        <v>5</v>
      </c>
      <c r="F157" s="94">
        <v>0</v>
      </c>
      <c r="G157" s="3"/>
      <c r="H157" s="3"/>
    </row>
    <row r="158" spans="1:8">
      <c r="A158" s="136">
        <v>67</v>
      </c>
      <c r="B158" s="31" t="s">
        <v>186</v>
      </c>
      <c r="C158" s="31" t="s">
        <v>121</v>
      </c>
      <c r="D158" s="85">
        <v>2</v>
      </c>
      <c r="E158" s="137">
        <v>2</v>
      </c>
      <c r="F158" s="94">
        <v>0</v>
      </c>
      <c r="G158" s="3"/>
      <c r="H158" s="3"/>
    </row>
    <row r="159" spans="1:8">
      <c r="A159" s="136">
        <v>68</v>
      </c>
      <c r="B159" s="31" t="s">
        <v>187</v>
      </c>
      <c r="C159" s="31" t="s">
        <v>121</v>
      </c>
      <c r="D159" s="85">
        <v>1</v>
      </c>
      <c r="E159" s="137">
        <v>1</v>
      </c>
      <c r="F159" s="94">
        <v>0</v>
      </c>
      <c r="G159" s="3"/>
      <c r="H159" s="3"/>
    </row>
    <row r="160" spans="1:8">
      <c r="A160" s="136">
        <v>69</v>
      </c>
      <c r="B160" s="31" t="s">
        <v>188</v>
      </c>
      <c r="C160" s="31" t="s">
        <v>121</v>
      </c>
      <c r="D160" s="138">
        <v>2</v>
      </c>
      <c r="E160" s="139">
        <v>2</v>
      </c>
      <c r="F160" s="94">
        <v>0</v>
      </c>
      <c r="G160" s="3"/>
      <c r="H160" s="3"/>
    </row>
    <row r="161" spans="1:8">
      <c r="A161" s="136">
        <v>70</v>
      </c>
      <c r="B161" s="31" t="s">
        <v>189</v>
      </c>
      <c r="C161" s="31" t="s">
        <v>121</v>
      </c>
      <c r="D161" s="85">
        <v>3</v>
      </c>
      <c r="E161" s="137">
        <v>3</v>
      </c>
      <c r="F161" s="94">
        <v>0</v>
      </c>
      <c r="G161" s="3"/>
      <c r="H161" s="3"/>
    </row>
    <row r="162" spans="1:8">
      <c r="A162" s="136">
        <v>71</v>
      </c>
      <c r="B162" s="31" t="s">
        <v>190</v>
      </c>
      <c r="C162" s="31" t="s">
        <v>121</v>
      </c>
      <c r="D162" s="85">
        <v>1.5</v>
      </c>
      <c r="E162" s="137">
        <v>1.5</v>
      </c>
      <c r="F162" s="94">
        <v>0</v>
      </c>
      <c r="G162" s="3"/>
      <c r="H162" s="3"/>
    </row>
    <row r="163" spans="1:8">
      <c r="A163" s="136">
        <v>72</v>
      </c>
      <c r="B163" s="31" t="s">
        <v>191</v>
      </c>
      <c r="C163" s="31" t="s">
        <v>121</v>
      </c>
      <c r="D163" s="85">
        <v>2.2</v>
      </c>
      <c r="E163" s="137">
        <v>2.2</v>
      </c>
      <c r="F163" s="94">
        <v>0</v>
      </c>
      <c r="G163" s="3"/>
      <c r="H163" s="3"/>
    </row>
    <row r="164" spans="1:8">
      <c r="A164" s="136">
        <v>73</v>
      </c>
      <c r="B164" s="31" t="s">
        <v>192</v>
      </c>
      <c r="C164" s="31" t="s">
        <v>121</v>
      </c>
      <c r="D164" s="85">
        <v>1.2</v>
      </c>
      <c r="E164" s="137">
        <v>1.2</v>
      </c>
      <c r="F164" s="94">
        <v>0</v>
      </c>
      <c r="G164" s="3"/>
      <c r="H164" s="3"/>
    </row>
    <row r="165" spans="1:8">
      <c r="A165" s="136">
        <v>74</v>
      </c>
      <c r="B165" s="31" t="s">
        <v>193</v>
      </c>
      <c r="C165" s="31" t="s">
        <v>121</v>
      </c>
      <c r="D165" s="85">
        <v>3</v>
      </c>
      <c r="E165" s="137">
        <v>3</v>
      </c>
      <c r="F165" s="94">
        <v>0</v>
      </c>
      <c r="G165" s="3"/>
      <c r="H165" s="3"/>
    </row>
    <row r="166" spans="1:8">
      <c r="A166" s="136">
        <v>75</v>
      </c>
      <c r="B166" s="31" t="s">
        <v>194</v>
      </c>
      <c r="C166" s="31" t="s">
        <v>121</v>
      </c>
      <c r="D166" s="85">
        <v>1.5</v>
      </c>
      <c r="E166" s="137">
        <v>1.5</v>
      </c>
      <c r="F166" s="94">
        <v>0</v>
      </c>
      <c r="G166" s="3"/>
      <c r="H166" s="3"/>
    </row>
    <row r="167" spans="1:8">
      <c r="A167" s="136">
        <v>76</v>
      </c>
      <c r="B167" s="31" t="s">
        <v>195</v>
      </c>
      <c r="C167" s="31" t="s">
        <v>121</v>
      </c>
      <c r="D167" s="85">
        <v>3</v>
      </c>
      <c r="E167" s="137">
        <v>3</v>
      </c>
      <c r="F167" s="94">
        <v>0</v>
      </c>
      <c r="G167" s="3"/>
      <c r="H167" s="3"/>
    </row>
    <row r="168" spans="1:8">
      <c r="A168" s="136">
        <v>77</v>
      </c>
      <c r="B168" s="31" t="s">
        <v>196</v>
      </c>
      <c r="C168" s="31" t="s">
        <v>121</v>
      </c>
      <c r="D168" s="85">
        <v>1.5</v>
      </c>
      <c r="E168" s="137">
        <v>1.5</v>
      </c>
      <c r="F168" s="94">
        <v>0</v>
      </c>
      <c r="G168" s="3"/>
      <c r="H168" s="3"/>
    </row>
    <row r="169" spans="1:8">
      <c r="A169" s="136">
        <v>78</v>
      </c>
      <c r="B169" s="31" t="s">
        <v>197</v>
      </c>
      <c r="C169" s="31" t="s">
        <v>121</v>
      </c>
      <c r="D169" s="85">
        <v>1.5</v>
      </c>
      <c r="E169" s="137">
        <v>1.5</v>
      </c>
      <c r="F169" s="94">
        <v>0</v>
      </c>
      <c r="G169" s="3"/>
      <c r="H169" s="3"/>
    </row>
    <row r="170" spans="1:8">
      <c r="A170" s="136">
        <v>79</v>
      </c>
      <c r="B170" s="31" t="s">
        <v>198</v>
      </c>
      <c r="C170" s="31" t="s">
        <v>121</v>
      </c>
      <c r="D170" s="85">
        <v>1.5</v>
      </c>
      <c r="E170" s="137">
        <v>1.5</v>
      </c>
      <c r="F170" s="94">
        <v>0</v>
      </c>
      <c r="G170" s="3"/>
      <c r="H170" s="3"/>
    </row>
    <row r="171" spans="1:8">
      <c r="A171" s="136">
        <v>80</v>
      </c>
      <c r="B171" s="31" t="s">
        <v>199</v>
      </c>
      <c r="C171" s="31" t="s">
        <v>121</v>
      </c>
      <c r="D171" s="85">
        <v>1</v>
      </c>
      <c r="E171" s="137">
        <v>1</v>
      </c>
      <c r="F171" s="94">
        <v>0</v>
      </c>
      <c r="G171" s="3"/>
      <c r="H171" s="3"/>
    </row>
    <row r="172" spans="1:8">
      <c r="A172" s="136">
        <v>81</v>
      </c>
      <c r="B172" s="31" t="s">
        <v>200</v>
      </c>
      <c r="C172" s="31" t="s">
        <v>121</v>
      </c>
      <c r="D172" s="85">
        <v>1.5</v>
      </c>
      <c r="E172" s="137">
        <v>1.5</v>
      </c>
      <c r="F172" s="94">
        <v>0</v>
      </c>
      <c r="G172" s="3"/>
      <c r="H172" s="3"/>
    </row>
    <row r="173" spans="1:8">
      <c r="A173" s="136">
        <v>82</v>
      </c>
      <c r="B173" s="31" t="s">
        <v>201</v>
      </c>
      <c r="C173" s="31" t="s">
        <v>121</v>
      </c>
      <c r="D173" s="85">
        <v>1.5</v>
      </c>
      <c r="E173" s="137">
        <v>1.5</v>
      </c>
      <c r="F173" s="94">
        <v>0</v>
      </c>
      <c r="G173" s="3"/>
      <c r="H173" s="3"/>
    </row>
    <row r="174" spans="1:8">
      <c r="A174" s="136">
        <v>83</v>
      </c>
      <c r="B174" s="31" t="s">
        <v>202</v>
      </c>
      <c r="C174" s="31" t="s">
        <v>121</v>
      </c>
      <c r="D174" s="85">
        <v>1.5</v>
      </c>
      <c r="E174" s="137">
        <v>1.5</v>
      </c>
      <c r="F174" s="94">
        <v>0</v>
      </c>
      <c r="G174" s="3"/>
      <c r="H174" s="3"/>
    </row>
    <row r="175" spans="1:8">
      <c r="A175" s="136">
        <v>84</v>
      </c>
      <c r="B175" s="31" t="s">
        <v>203</v>
      </c>
      <c r="C175" s="31" t="s">
        <v>121</v>
      </c>
      <c r="D175" s="85">
        <v>1.5</v>
      </c>
      <c r="E175" s="137">
        <v>1.5</v>
      </c>
      <c r="F175" s="94">
        <v>0</v>
      </c>
      <c r="G175" s="3"/>
      <c r="H175" s="3"/>
    </row>
    <row r="176" spans="1:8">
      <c r="A176" s="136">
        <v>85</v>
      </c>
      <c r="B176" s="31" t="s">
        <v>204</v>
      </c>
      <c r="C176" s="31" t="s">
        <v>121</v>
      </c>
      <c r="D176" s="85">
        <v>5</v>
      </c>
      <c r="E176" s="137">
        <v>5</v>
      </c>
      <c r="F176" s="94">
        <v>0</v>
      </c>
      <c r="G176" s="3"/>
      <c r="H176" s="3"/>
    </row>
    <row r="177" spans="1:8">
      <c r="A177" s="136">
        <v>86</v>
      </c>
      <c r="B177" s="31" t="s">
        <v>205</v>
      </c>
      <c r="C177" s="31" t="s">
        <v>121</v>
      </c>
      <c r="D177" s="85">
        <v>7</v>
      </c>
      <c r="E177" s="137">
        <v>7</v>
      </c>
      <c r="F177" s="94">
        <v>0</v>
      </c>
      <c r="G177" s="3"/>
      <c r="H177" s="3"/>
    </row>
    <row r="178" spans="1:8">
      <c r="A178" s="136">
        <v>87</v>
      </c>
      <c r="B178" s="31" t="s">
        <v>206</v>
      </c>
      <c r="C178" s="31" t="s">
        <v>121</v>
      </c>
      <c r="D178" s="85">
        <v>8</v>
      </c>
      <c r="E178" s="137">
        <v>8</v>
      </c>
      <c r="F178" s="94">
        <v>0</v>
      </c>
      <c r="G178" s="3"/>
      <c r="H178" s="3"/>
    </row>
    <row r="179" spans="1:8">
      <c r="A179" s="136">
        <v>88</v>
      </c>
      <c r="B179" s="31" t="s">
        <v>207</v>
      </c>
      <c r="C179" s="31" t="s">
        <v>121</v>
      </c>
      <c r="D179" s="85">
        <v>8</v>
      </c>
      <c r="E179" s="137">
        <v>8</v>
      </c>
      <c r="F179" s="94">
        <v>0</v>
      </c>
      <c r="G179" s="3"/>
      <c r="H179" s="3"/>
    </row>
    <row r="180" spans="1:8">
      <c r="A180" s="136">
        <v>89</v>
      </c>
      <c r="B180" s="31" t="s">
        <v>208</v>
      </c>
      <c r="C180" s="31" t="s">
        <v>121</v>
      </c>
      <c r="D180" s="85">
        <v>6.8</v>
      </c>
      <c r="E180" s="137">
        <v>6.8</v>
      </c>
      <c r="F180" s="94">
        <v>0</v>
      </c>
      <c r="G180" s="3"/>
      <c r="H180" s="3"/>
    </row>
    <row r="181" spans="1:8">
      <c r="A181" s="136">
        <v>90</v>
      </c>
      <c r="B181" s="31" t="s">
        <v>209</v>
      </c>
      <c r="C181" s="31" t="s">
        <v>121</v>
      </c>
      <c r="D181" s="85">
        <v>3.5</v>
      </c>
      <c r="E181" s="137">
        <v>3.5</v>
      </c>
      <c r="F181" s="94">
        <v>0</v>
      </c>
      <c r="G181" s="3"/>
      <c r="H181" s="3"/>
    </row>
    <row r="182" spans="1:8">
      <c r="A182" s="136">
        <v>91</v>
      </c>
      <c r="B182" s="31" t="s">
        <v>210</v>
      </c>
      <c r="C182" s="31" t="s">
        <v>121</v>
      </c>
      <c r="D182" s="85">
        <v>3.6</v>
      </c>
      <c r="E182" s="137">
        <v>3.6</v>
      </c>
      <c r="F182" s="94">
        <v>0</v>
      </c>
      <c r="G182" s="3"/>
      <c r="H182" s="3"/>
    </row>
    <row r="183" spans="1:8">
      <c r="A183" s="136">
        <v>92</v>
      </c>
      <c r="B183" s="31" t="s">
        <v>211</v>
      </c>
      <c r="C183" s="31" t="s">
        <v>121</v>
      </c>
      <c r="D183" s="85">
        <v>2.2</v>
      </c>
      <c r="E183" s="137">
        <v>2.2</v>
      </c>
      <c r="F183" s="94">
        <v>0</v>
      </c>
      <c r="G183" s="3"/>
      <c r="H183" s="3"/>
    </row>
    <row r="184" spans="1:8">
      <c r="A184" s="136">
        <v>93</v>
      </c>
      <c r="B184" s="31" t="s">
        <v>212</v>
      </c>
      <c r="C184" s="31" t="s">
        <v>121</v>
      </c>
      <c r="D184" s="85">
        <v>3.6</v>
      </c>
      <c r="E184" s="137">
        <v>3.6</v>
      </c>
      <c r="F184" s="94">
        <v>0</v>
      </c>
      <c r="G184" s="3"/>
      <c r="H184" s="3"/>
    </row>
    <row r="185" spans="1:8">
      <c r="A185" s="136">
        <v>94</v>
      </c>
      <c r="B185" s="31" t="s">
        <v>213</v>
      </c>
      <c r="C185" s="31" t="s">
        <v>121</v>
      </c>
      <c r="D185" s="85">
        <v>3</v>
      </c>
      <c r="E185" s="137">
        <v>3</v>
      </c>
      <c r="F185" s="94">
        <v>0</v>
      </c>
      <c r="G185" s="3"/>
      <c r="H185" s="3"/>
    </row>
    <row r="186" spans="1:8">
      <c r="A186" s="136">
        <v>95</v>
      </c>
      <c r="B186" s="31" t="s">
        <v>214</v>
      </c>
      <c r="C186" s="31" t="s">
        <v>121</v>
      </c>
      <c r="D186" s="85">
        <v>2</v>
      </c>
      <c r="E186" s="137">
        <v>2</v>
      </c>
      <c r="F186" s="94">
        <v>0</v>
      </c>
      <c r="G186" s="38"/>
      <c r="H186" s="38"/>
    </row>
    <row r="187" spans="1:8">
      <c r="A187" s="136">
        <v>96</v>
      </c>
      <c r="B187" s="31" t="s">
        <v>215</v>
      </c>
      <c r="C187" s="31" t="s">
        <v>121</v>
      </c>
      <c r="D187" s="85">
        <v>2</v>
      </c>
      <c r="E187" s="137">
        <v>2</v>
      </c>
      <c r="F187" s="94">
        <v>0</v>
      </c>
      <c r="G187" s="3"/>
      <c r="H187" s="3"/>
    </row>
    <row r="188" spans="1:8">
      <c r="A188" s="136">
        <v>97</v>
      </c>
      <c r="B188" s="31" t="s">
        <v>216</v>
      </c>
      <c r="C188" s="31" t="s">
        <v>121</v>
      </c>
      <c r="D188" s="85">
        <v>3</v>
      </c>
      <c r="E188" s="137">
        <v>3</v>
      </c>
      <c r="F188" s="94">
        <v>0</v>
      </c>
      <c r="G188" s="3"/>
      <c r="H188" s="3"/>
    </row>
    <row r="189" spans="1:8">
      <c r="A189" s="136">
        <v>98</v>
      </c>
      <c r="B189" s="31" t="s">
        <v>217</v>
      </c>
      <c r="C189" s="31" t="s">
        <v>121</v>
      </c>
      <c r="D189" s="85">
        <v>2</v>
      </c>
      <c r="E189" s="137">
        <v>2</v>
      </c>
      <c r="F189" s="94">
        <v>0</v>
      </c>
      <c r="G189" s="3"/>
      <c r="H189" s="3"/>
    </row>
    <row r="190" spans="1:8">
      <c r="A190" s="136">
        <v>99</v>
      </c>
      <c r="B190" s="31" t="s">
        <v>218</v>
      </c>
      <c r="C190" s="31" t="s">
        <v>121</v>
      </c>
      <c r="D190" s="85">
        <v>2.6</v>
      </c>
      <c r="E190" s="137">
        <v>2.6</v>
      </c>
      <c r="F190" s="94">
        <v>0</v>
      </c>
      <c r="G190" s="3"/>
      <c r="H190" s="3"/>
    </row>
    <row r="191" spans="1:8">
      <c r="A191" s="136">
        <v>100</v>
      </c>
      <c r="B191" s="31" t="s">
        <v>219</v>
      </c>
      <c r="C191" s="31" t="s">
        <v>121</v>
      </c>
      <c r="D191" s="85">
        <v>0.8</v>
      </c>
      <c r="E191" s="137">
        <v>0.8</v>
      </c>
      <c r="F191" s="94">
        <v>0</v>
      </c>
      <c r="G191" s="3"/>
      <c r="H191" s="3"/>
    </row>
    <row r="192" spans="1:8">
      <c r="A192" s="136">
        <v>101</v>
      </c>
      <c r="B192" s="31" t="s">
        <v>220</v>
      </c>
      <c r="C192" s="31" t="s">
        <v>121</v>
      </c>
      <c r="D192" s="85">
        <v>2.5</v>
      </c>
      <c r="E192" s="137">
        <v>2.5</v>
      </c>
      <c r="F192" s="94">
        <v>0</v>
      </c>
      <c r="G192" s="3"/>
      <c r="H192" s="3"/>
    </row>
    <row r="193" spans="1:8">
      <c r="A193" s="136">
        <v>102</v>
      </c>
      <c r="B193" s="31" t="s">
        <v>221</v>
      </c>
      <c r="C193" s="31" t="s">
        <v>121</v>
      </c>
      <c r="D193" s="138">
        <v>4.5</v>
      </c>
      <c r="E193" s="139">
        <v>4.5</v>
      </c>
      <c r="F193" s="94">
        <v>0</v>
      </c>
      <c r="G193" s="3"/>
      <c r="H193" s="3"/>
    </row>
    <row r="194" spans="1:8">
      <c r="A194" s="136">
        <v>103</v>
      </c>
      <c r="B194" s="31" t="s">
        <v>222</v>
      </c>
      <c r="C194" s="31" t="s">
        <v>121</v>
      </c>
      <c r="D194" s="85">
        <v>3</v>
      </c>
      <c r="E194" s="137">
        <v>3</v>
      </c>
      <c r="F194" s="94">
        <v>0</v>
      </c>
      <c r="G194" s="3"/>
      <c r="H194" s="3"/>
    </row>
    <row r="195" spans="1:8">
      <c r="A195" s="136">
        <v>104</v>
      </c>
      <c r="B195" s="31" t="s">
        <v>223</v>
      </c>
      <c r="C195" s="31" t="s">
        <v>121</v>
      </c>
      <c r="D195" s="85">
        <v>3</v>
      </c>
      <c r="E195" s="137">
        <v>3</v>
      </c>
      <c r="F195" s="94">
        <v>0</v>
      </c>
      <c r="G195" s="3"/>
      <c r="H195" s="3"/>
    </row>
    <row r="196" spans="1:8">
      <c r="A196" s="136">
        <v>105</v>
      </c>
      <c r="B196" s="31" t="s">
        <v>224</v>
      </c>
      <c r="C196" s="31" t="s">
        <v>121</v>
      </c>
      <c r="D196" s="85">
        <v>3</v>
      </c>
      <c r="E196" s="137">
        <v>3</v>
      </c>
      <c r="F196" s="94">
        <v>0</v>
      </c>
      <c r="G196" s="3"/>
      <c r="H196" s="3"/>
    </row>
    <row r="197" spans="1:8">
      <c r="A197" s="136">
        <v>106</v>
      </c>
      <c r="B197" s="31" t="s">
        <v>225</v>
      </c>
      <c r="C197" s="31" t="s">
        <v>121</v>
      </c>
      <c r="D197" s="85">
        <v>2</v>
      </c>
      <c r="E197" s="137">
        <v>2</v>
      </c>
      <c r="F197" s="94">
        <v>0</v>
      </c>
      <c r="G197" s="3"/>
      <c r="H197" s="3"/>
    </row>
    <row r="198" spans="1:8">
      <c r="A198" s="136">
        <v>107</v>
      </c>
      <c r="B198" s="31" t="s">
        <v>226</v>
      </c>
      <c r="C198" s="31" t="s">
        <v>121</v>
      </c>
      <c r="D198" s="85">
        <v>2</v>
      </c>
      <c r="E198" s="137">
        <v>2</v>
      </c>
      <c r="F198" s="94">
        <v>0</v>
      </c>
      <c r="G198" s="3"/>
      <c r="H198" s="3"/>
    </row>
    <row r="199" spans="1:8">
      <c r="A199" s="136">
        <v>108</v>
      </c>
      <c r="B199" s="31" t="s">
        <v>227</v>
      </c>
      <c r="C199" s="31" t="s">
        <v>121</v>
      </c>
      <c r="D199" s="85">
        <v>1.5</v>
      </c>
      <c r="E199" s="137">
        <v>1.5</v>
      </c>
      <c r="F199" s="94">
        <v>0</v>
      </c>
      <c r="G199" s="3"/>
      <c r="H199" s="3"/>
    </row>
    <row r="200" spans="1:8">
      <c r="A200" s="136">
        <v>109</v>
      </c>
      <c r="B200" s="31" t="s">
        <v>228</v>
      </c>
      <c r="C200" s="31" t="s">
        <v>121</v>
      </c>
      <c r="D200" s="85">
        <v>1.5</v>
      </c>
      <c r="E200" s="137">
        <v>1.5</v>
      </c>
      <c r="F200" s="94">
        <v>0</v>
      </c>
      <c r="G200" s="3"/>
      <c r="H200" s="3"/>
    </row>
    <row r="201" spans="1:8">
      <c r="A201" s="136">
        <v>110</v>
      </c>
      <c r="B201" s="31" t="s">
        <v>229</v>
      </c>
      <c r="C201" s="31" t="s">
        <v>121</v>
      </c>
      <c r="D201" s="85">
        <v>3</v>
      </c>
      <c r="E201" s="137">
        <v>3</v>
      </c>
      <c r="F201" s="94">
        <v>0</v>
      </c>
      <c r="G201" s="3"/>
      <c r="H201" s="3"/>
    </row>
    <row r="202" spans="1:8">
      <c r="A202" s="136">
        <v>111</v>
      </c>
      <c r="B202" s="31" t="s">
        <v>230</v>
      </c>
      <c r="C202" s="31" t="s">
        <v>121</v>
      </c>
      <c r="D202" s="85">
        <v>2.2</v>
      </c>
      <c r="E202" s="137">
        <v>2.2</v>
      </c>
      <c r="F202" s="94">
        <v>0</v>
      </c>
      <c r="G202" s="3"/>
      <c r="H202" s="3"/>
    </row>
    <row r="203" spans="1:8">
      <c r="A203" s="136">
        <v>112</v>
      </c>
      <c r="B203" s="31" t="s">
        <v>231</v>
      </c>
      <c r="C203" s="31" t="s">
        <v>121</v>
      </c>
      <c r="D203" s="85">
        <v>3</v>
      </c>
      <c r="E203" s="137">
        <v>3</v>
      </c>
      <c r="F203" s="94">
        <v>0</v>
      </c>
      <c r="G203" s="3"/>
      <c r="H203" s="3"/>
    </row>
    <row r="204" spans="1:8">
      <c r="A204" s="136">
        <v>113</v>
      </c>
      <c r="B204" s="31" t="s">
        <v>232</v>
      </c>
      <c r="C204" s="31" t="s">
        <v>121</v>
      </c>
      <c r="D204" s="85">
        <v>2</v>
      </c>
      <c r="E204" s="137">
        <v>2</v>
      </c>
      <c r="F204" s="94">
        <v>0</v>
      </c>
      <c r="G204" s="3"/>
      <c r="H204" s="3"/>
    </row>
    <row r="205" spans="1:8">
      <c r="A205" s="136">
        <v>114</v>
      </c>
      <c r="B205" s="31" t="s">
        <v>233</v>
      </c>
      <c r="C205" s="31" t="s">
        <v>121</v>
      </c>
      <c r="D205" s="85">
        <v>1.5</v>
      </c>
      <c r="E205" s="137">
        <v>1.5</v>
      </c>
      <c r="F205" s="94">
        <v>0</v>
      </c>
      <c r="G205" s="3"/>
      <c r="H205" s="3"/>
    </row>
    <row r="206" spans="1:8">
      <c r="A206" s="136">
        <v>115</v>
      </c>
      <c r="B206" s="31" t="s">
        <v>234</v>
      </c>
      <c r="C206" s="31" t="s">
        <v>121</v>
      </c>
      <c r="D206" s="85">
        <v>2</v>
      </c>
      <c r="E206" s="137">
        <v>2</v>
      </c>
      <c r="F206" s="94">
        <v>0</v>
      </c>
      <c r="G206" s="3"/>
      <c r="H206" s="3"/>
    </row>
    <row r="207" spans="1:8">
      <c r="A207" s="136">
        <v>116</v>
      </c>
      <c r="B207" s="31" t="s">
        <v>235</v>
      </c>
      <c r="C207" s="31" t="s">
        <v>121</v>
      </c>
      <c r="D207" s="85">
        <v>1.3</v>
      </c>
      <c r="E207" s="137">
        <v>1.3</v>
      </c>
      <c r="F207" s="94">
        <v>0</v>
      </c>
      <c r="G207" s="3"/>
      <c r="H207" s="3"/>
    </row>
    <row r="208" spans="1:8">
      <c r="A208" s="136">
        <v>117</v>
      </c>
      <c r="B208" s="31" t="s">
        <v>236</v>
      </c>
      <c r="C208" s="31" t="s">
        <v>121</v>
      </c>
      <c r="D208" s="85">
        <v>2.5</v>
      </c>
      <c r="E208" s="137">
        <v>2.5</v>
      </c>
      <c r="F208" s="94">
        <v>0</v>
      </c>
      <c r="G208" s="3"/>
      <c r="H208" s="3"/>
    </row>
    <row r="209" spans="1:8">
      <c r="A209" s="136">
        <v>118</v>
      </c>
      <c r="B209" s="31" t="s">
        <v>237</v>
      </c>
      <c r="C209" s="31" t="s">
        <v>121</v>
      </c>
      <c r="D209" s="85">
        <v>1.8</v>
      </c>
      <c r="E209" s="137">
        <v>1.8</v>
      </c>
      <c r="F209" s="94">
        <v>0</v>
      </c>
      <c r="G209" s="3"/>
      <c r="H209" s="3"/>
    </row>
    <row r="210" spans="1:8">
      <c r="A210" s="136">
        <v>119</v>
      </c>
      <c r="B210" s="31" t="s">
        <v>238</v>
      </c>
      <c r="C210" s="31" t="s">
        <v>121</v>
      </c>
      <c r="D210" s="85">
        <v>1.5</v>
      </c>
      <c r="E210" s="137">
        <v>1.5</v>
      </c>
      <c r="F210" s="94">
        <v>0</v>
      </c>
      <c r="G210" s="3"/>
      <c r="H210" s="3"/>
    </row>
    <row r="211" spans="1:8">
      <c r="A211" s="136">
        <v>120</v>
      </c>
      <c r="B211" s="31" t="s">
        <v>239</v>
      </c>
      <c r="C211" s="31" t="s">
        <v>121</v>
      </c>
      <c r="D211" s="85">
        <v>1.2</v>
      </c>
      <c r="E211" s="137">
        <v>1.2</v>
      </c>
      <c r="F211" s="94">
        <v>0</v>
      </c>
      <c r="G211" s="3"/>
      <c r="H211" s="3"/>
    </row>
    <row r="212" spans="1:8">
      <c r="A212" s="136">
        <v>121</v>
      </c>
      <c r="B212" s="31" t="s">
        <v>240</v>
      </c>
      <c r="C212" s="31" t="s">
        <v>121</v>
      </c>
      <c r="D212" s="85">
        <v>0.8</v>
      </c>
      <c r="E212" s="137">
        <v>0.8</v>
      </c>
      <c r="F212" s="94">
        <v>0</v>
      </c>
      <c r="G212" s="3"/>
      <c r="H212" s="3"/>
    </row>
    <row r="213" spans="1:8">
      <c r="A213" s="136">
        <v>122</v>
      </c>
      <c r="B213" s="31" t="s">
        <v>241</v>
      </c>
      <c r="C213" s="31" t="s">
        <v>121</v>
      </c>
      <c r="D213" s="85">
        <v>2</v>
      </c>
      <c r="E213" s="137">
        <v>2</v>
      </c>
      <c r="F213" s="94">
        <v>0</v>
      </c>
      <c r="G213" s="3"/>
      <c r="H213" s="3"/>
    </row>
    <row r="214" spans="1:8">
      <c r="A214" s="136">
        <v>123</v>
      </c>
      <c r="B214" s="31" t="s">
        <v>242</v>
      </c>
      <c r="C214" s="31" t="s">
        <v>121</v>
      </c>
      <c r="D214" s="85">
        <v>1.2</v>
      </c>
      <c r="E214" s="137">
        <v>1.2</v>
      </c>
      <c r="F214" s="94">
        <v>0</v>
      </c>
      <c r="G214" s="3"/>
      <c r="H214" s="3"/>
    </row>
    <row r="215" spans="1:8">
      <c r="A215" s="136">
        <v>124</v>
      </c>
      <c r="B215" s="31" t="s">
        <v>243</v>
      </c>
      <c r="C215" s="31" t="s">
        <v>121</v>
      </c>
      <c r="D215" s="85">
        <v>1</v>
      </c>
      <c r="E215" s="137">
        <v>1</v>
      </c>
      <c r="F215" s="94">
        <v>0</v>
      </c>
      <c r="G215" s="3"/>
      <c r="H215" s="3"/>
    </row>
    <row r="216" spans="1:8">
      <c r="A216" s="136">
        <v>125</v>
      </c>
      <c r="B216" s="31" t="s">
        <v>244</v>
      </c>
      <c r="C216" s="31" t="s">
        <v>121</v>
      </c>
      <c r="D216" s="85">
        <v>0.8</v>
      </c>
      <c r="E216" s="137">
        <v>0.8</v>
      </c>
      <c r="F216" s="94">
        <v>0</v>
      </c>
      <c r="G216" s="3"/>
      <c r="H216" s="3"/>
    </row>
    <row r="217" spans="1:8">
      <c r="A217" s="136">
        <v>126</v>
      </c>
      <c r="B217" s="31" t="s">
        <v>245</v>
      </c>
      <c r="C217" s="31" t="s">
        <v>121</v>
      </c>
      <c r="D217" s="85">
        <v>0.5</v>
      </c>
      <c r="E217" s="137">
        <v>0.5</v>
      </c>
      <c r="F217" s="94">
        <v>0</v>
      </c>
      <c r="G217" s="3"/>
      <c r="H217" s="3"/>
    </row>
    <row r="218" spans="1:8">
      <c r="A218" s="136">
        <v>127</v>
      </c>
      <c r="B218" s="31" t="s">
        <v>246</v>
      </c>
      <c r="C218" s="31" t="s">
        <v>121</v>
      </c>
      <c r="D218" s="85">
        <v>2.5</v>
      </c>
      <c r="E218" s="137">
        <v>2.5</v>
      </c>
      <c r="F218" s="94">
        <v>0</v>
      </c>
      <c r="G218" s="3"/>
      <c r="H218" s="3"/>
    </row>
    <row r="219" spans="1:8">
      <c r="A219" s="136">
        <v>128</v>
      </c>
      <c r="B219" s="31" t="s">
        <v>247</v>
      </c>
      <c r="C219" s="31" t="s">
        <v>121</v>
      </c>
      <c r="D219" s="85">
        <v>5</v>
      </c>
      <c r="E219" s="137">
        <v>5</v>
      </c>
      <c r="F219" s="94">
        <v>0</v>
      </c>
      <c r="G219" s="3"/>
      <c r="H219" s="3"/>
    </row>
    <row r="220" spans="1:8">
      <c r="A220" s="136">
        <v>129</v>
      </c>
      <c r="B220" s="31" t="s">
        <v>248</v>
      </c>
      <c r="C220" s="31" t="s">
        <v>121</v>
      </c>
      <c r="D220" s="85">
        <v>1.5</v>
      </c>
      <c r="E220" s="137">
        <v>1.5</v>
      </c>
      <c r="F220" s="94">
        <v>0</v>
      </c>
      <c r="G220" s="3"/>
      <c r="H220" s="3"/>
    </row>
    <row r="221" spans="1:8">
      <c r="A221" s="136">
        <v>130</v>
      </c>
      <c r="B221" s="31" t="s">
        <v>249</v>
      </c>
      <c r="C221" s="31" t="s">
        <v>121</v>
      </c>
      <c r="D221" s="85">
        <v>1.8</v>
      </c>
      <c r="E221" s="137">
        <v>1.8</v>
      </c>
      <c r="F221" s="94">
        <v>0</v>
      </c>
      <c r="G221" s="3"/>
      <c r="H221" s="3"/>
    </row>
    <row r="222" spans="1:8">
      <c r="A222" s="136">
        <v>131</v>
      </c>
      <c r="B222" s="31" t="s">
        <v>250</v>
      </c>
      <c r="C222" s="31" t="s">
        <v>121</v>
      </c>
      <c r="D222" s="85">
        <v>3</v>
      </c>
      <c r="E222" s="137">
        <v>3</v>
      </c>
      <c r="F222" s="94">
        <v>0</v>
      </c>
      <c r="G222" s="3"/>
      <c r="H222" s="3"/>
    </row>
    <row r="223" spans="1:8">
      <c r="A223" s="136">
        <v>132</v>
      </c>
      <c r="B223" s="31" t="s">
        <v>251</v>
      </c>
      <c r="C223" s="31" t="s">
        <v>121</v>
      </c>
      <c r="D223" s="85">
        <v>3.5</v>
      </c>
      <c r="E223" s="137">
        <v>3.5</v>
      </c>
      <c r="F223" s="94">
        <v>0</v>
      </c>
      <c r="G223" s="3"/>
      <c r="H223" s="3"/>
    </row>
    <row r="224" spans="1:8">
      <c r="A224" s="136"/>
      <c r="B224" s="124" t="s">
        <v>57</v>
      </c>
      <c r="C224" s="48"/>
      <c r="D224" s="100">
        <f t="shared" ref="D224:F224" si="5">SUM(D92:D223)</f>
        <v>2856.9</v>
      </c>
      <c r="E224" s="140">
        <f t="shared" si="5"/>
        <v>2856.9</v>
      </c>
      <c r="F224" s="140">
        <f t="shared" si="5"/>
        <v>0</v>
      </c>
      <c r="G224" s="36"/>
      <c r="H224" s="3"/>
    </row>
    <row r="225" ht="24" spans="1:8">
      <c r="A225" s="117"/>
      <c r="B225" s="48" t="s">
        <v>24</v>
      </c>
      <c r="C225" s="48"/>
      <c r="D225" s="125">
        <f>SUM(D16+D39+D63+D90+D51+D224)</f>
        <v>14248.66</v>
      </c>
      <c r="E225" s="126">
        <f>SUM(E224+E90+E63+E51+E39+E16)</f>
        <v>14242.66</v>
      </c>
      <c r="F225" s="126">
        <f>SUM(F224+F63+F39+F16+F90+F51)</f>
        <v>6</v>
      </c>
      <c r="G225" s="103" t="s">
        <v>252</v>
      </c>
      <c r="H225" s="117"/>
    </row>
  </sheetData>
  <mergeCells count="2">
    <mergeCell ref="A1:H1"/>
    <mergeCell ref="A2:B2"/>
  </mergeCells>
  <dataValidations count="1">
    <dataValidation allowBlank="1" showErrorMessage="1" sqref="F65:F89"/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5"/>
  <sheetViews>
    <sheetView workbookViewId="0">
      <selection activeCell="G154" sqref="G154"/>
    </sheetView>
  </sheetViews>
  <sheetFormatPr defaultColWidth="9" defaultRowHeight="14.25" outlineLevelCol="7"/>
  <cols>
    <col min="4" max="5" width="11" customWidth="1"/>
  </cols>
  <sheetData>
    <row r="1" ht="18.75" spans="1:8">
      <c r="A1" s="1" t="s">
        <v>253</v>
      </c>
      <c r="B1" s="1"/>
      <c r="C1" s="1"/>
      <c r="D1" s="2"/>
      <c r="E1" s="2"/>
      <c r="F1" s="1"/>
      <c r="G1" s="1"/>
      <c r="H1" s="1"/>
    </row>
    <row r="2" spans="1:8">
      <c r="A2" s="3" t="s">
        <v>1</v>
      </c>
      <c r="B2" s="3"/>
      <c r="C2" s="3" t="s">
        <v>254</v>
      </c>
      <c r="D2" s="4" t="s">
        <v>3</v>
      </c>
      <c r="E2" s="5" t="s">
        <v>4</v>
      </c>
      <c r="F2" s="6"/>
      <c r="G2" s="7" t="s">
        <v>5</v>
      </c>
      <c r="H2" s="6" t="s">
        <v>6</v>
      </c>
    </row>
    <row r="3" ht="24" spans="1:8">
      <c r="A3" s="8" t="s">
        <v>7</v>
      </c>
      <c r="B3" s="9" t="s">
        <v>8</v>
      </c>
      <c r="C3" s="3" t="s">
        <v>255</v>
      </c>
      <c r="D3" s="5" t="s">
        <v>10</v>
      </c>
      <c r="E3" s="5" t="s">
        <v>11</v>
      </c>
      <c r="F3" s="10" t="s">
        <v>12</v>
      </c>
      <c r="G3" s="7" t="s">
        <v>13</v>
      </c>
      <c r="H3" s="11" t="s">
        <v>14</v>
      </c>
    </row>
    <row r="4" spans="1:8">
      <c r="A4" s="12" t="s">
        <v>15</v>
      </c>
      <c r="B4" s="13" t="s">
        <v>256</v>
      </c>
      <c r="C4" s="14"/>
      <c r="D4" s="15"/>
      <c r="E4" s="16"/>
      <c r="F4" s="17"/>
      <c r="G4" s="18"/>
      <c r="H4" s="18"/>
    </row>
    <row r="5" spans="1:8">
      <c r="A5" s="19">
        <v>1</v>
      </c>
      <c r="B5" s="20" t="s">
        <v>257</v>
      </c>
      <c r="C5" s="21" t="s">
        <v>258</v>
      </c>
      <c r="D5" s="22">
        <v>5</v>
      </c>
      <c r="E5" s="23">
        <v>5</v>
      </c>
      <c r="F5" s="24">
        <v>0</v>
      </c>
      <c r="G5" s="25"/>
      <c r="H5" s="18"/>
    </row>
    <row r="6" spans="1:8">
      <c r="A6" s="19">
        <v>2</v>
      </c>
      <c r="B6" s="20" t="s">
        <v>259</v>
      </c>
      <c r="C6" s="21" t="s">
        <v>258</v>
      </c>
      <c r="D6" s="22">
        <v>7.5</v>
      </c>
      <c r="E6" s="23">
        <v>7.5</v>
      </c>
      <c r="F6" s="24">
        <v>0</v>
      </c>
      <c r="G6" s="25"/>
      <c r="H6" s="18"/>
    </row>
    <row r="7" spans="1:8">
      <c r="A7" s="19">
        <v>3</v>
      </c>
      <c r="B7" s="20" t="s">
        <v>260</v>
      </c>
      <c r="C7" s="21" t="s">
        <v>258</v>
      </c>
      <c r="D7" s="22">
        <v>2</v>
      </c>
      <c r="E7" s="23">
        <v>2</v>
      </c>
      <c r="F7" s="24">
        <v>0</v>
      </c>
      <c r="G7" s="25"/>
      <c r="H7" s="18"/>
    </row>
    <row r="8" spans="1:8">
      <c r="A8" s="19">
        <v>4</v>
      </c>
      <c r="B8" s="20" t="s">
        <v>261</v>
      </c>
      <c r="C8" s="21" t="s">
        <v>258</v>
      </c>
      <c r="D8" s="22">
        <v>1.6</v>
      </c>
      <c r="E8" s="23">
        <v>1.6</v>
      </c>
      <c r="F8" s="24">
        <v>0</v>
      </c>
      <c r="G8" s="25"/>
      <c r="H8" s="18"/>
    </row>
    <row r="9" spans="1:8">
      <c r="A9" s="19">
        <v>5</v>
      </c>
      <c r="B9" s="20" t="s">
        <v>262</v>
      </c>
      <c r="C9" s="21" t="s">
        <v>258</v>
      </c>
      <c r="D9" s="22">
        <v>2</v>
      </c>
      <c r="E9" s="23">
        <v>2</v>
      </c>
      <c r="F9" s="24">
        <v>0</v>
      </c>
      <c r="G9" s="3"/>
      <c r="H9" s="18"/>
    </row>
    <row r="10" spans="1:8">
      <c r="A10" s="19">
        <v>6</v>
      </c>
      <c r="B10" s="20" t="s">
        <v>263</v>
      </c>
      <c r="C10" s="21" t="s">
        <v>258</v>
      </c>
      <c r="D10" s="22">
        <v>12</v>
      </c>
      <c r="E10" s="23">
        <v>12</v>
      </c>
      <c r="F10" s="24">
        <v>0</v>
      </c>
      <c r="G10" s="3"/>
      <c r="H10" s="18"/>
    </row>
    <row r="11" spans="1:8">
      <c r="A11" s="19">
        <v>7</v>
      </c>
      <c r="B11" s="20" t="s">
        <v>264</v>
      </c>
      <c r="C11" s="21" t="s">
        <v>258</v>
      </c>
      <c r="D11" s="22">
        <v>6.5</v>
      </c>
      <c r="E11" s="23">
        <v>6.5</v>
      </c>
      <c r="F11" s="24">
        <v>0</v>
      </c>
      <c r="G11" s="3"/>
      <c r="H11" s="18"/>
    </row>
    <row r="12" spans="1:8">
      <c r="A12" s="19">
        <v>8</v>
      </c>
      <c r="B12" s="20" t="s">
        <v>265</v>
      </c>
      <c r="C12" s="21" t="s">
        <v>258</v>
      </c>
      <c r="D12" s="22">
        <v>5.5</v>
      </c>
      <c r="E12" s="23">
        <v>5.5</v>
      </c>
      <c r="F12" s="24">
        <v>0</v>
      </c>
      <c r="G12" s="3"/>
      <c r="H12" s="18"/>
    </row>
    <row r="13" spans="1:8">
      <c r="A13" s="19">
        <v>9</v>
      </c>
      <c r="B13" s="20" t="s">
        <v>266</v>
      </c>
      <c r="C13" s="21" t="s">
        <v>258</v>
      </c>
      <c r="D13" s="22">
        <v>4</v>
      </c>
      <c r="E13" s="23">
        <v>4</v>
      </c>
      <c r="F13" s="24">
        <v>0</v>
      </c>
      <c r="G13" s="3"/>
      <c r="H13" s="18"/>
    </row>
    <row r="14" spans="1:8">
      <c r="A14" s="19">
        <v>10</v>
      </c>
      <c r="B14" s="20" t="s">
        <v>267</v>
      </c>
      <c r="C14" s="21" t="s">
        <v>258</v>
      </c>
      <c r="D14" s="22">
        <v>7</v>
      </c>
      <c r="E14" s="23">
        <v>7</v>
      </c>
      <c r="F14" s="24">
        <v>0</v>
      </c>
      <c r="G14" s="3"/>
      <c r="H14" s="18"/>
    </row>
    <row r="15" spans="1:8">
      <c r="A15" s="19">
        <v>11</v>
      </c>
      <c r="B15" s="20" t="s">
        <v>268</v>
      </c>
      <c r="C15" s="21" t="s">
        <v>258</v>
      </c>
      <c r="D15" s="22">
        <v>4.7</v>
      </c>
      <c r="E15" s="23">
        <v>4.7</v>
      </c>
      <c r="F15" s="24">
        <v>0</v>
      </c>
      <c r="G15" s="3"/>
      <c r="H15" s="18"/>
    </row>
    <row r="16" spans="1:8">
      <c r="A16" s="19">
        <v>12</v>
      </c>
      <c r="B16" s="20" t="s">
        <v>269</v>
      </c>
      <c r="C16" s="21" t="s">
        <v>258</v>
      </c>
      <c r="D16" s="22">
        <v>8</v>
      </c>
      <c r="E16" s="23">
        <v>8</v>
      </c>
      <c r="F16" s="24">
        <v>0</v>
      </c>
      <c r="G16" s="3"/>
      <c r="H16" s="18"/>
    </row>
    <row r="17" spans="1:8">
      <c r="A17" s="19">
        <v>13</v>
      </c>
      <c r="B17" s="20" t="s">
        <v>270</v>
      </c>
      <c r="C17" s="21" t="s">
        <v>258</v>
      </c>
      <c r="D17" s="22">
        <v>2</v>
      </c>
      <c r="E17" s="23">
        <v>2</v>
      </c>
      <c r="F17" s="24">
        <v>0</v>
      </c>
      <c r="G17" s="3"/>
      <c r="H17" s="18"/>
    </row>
    <row r="18" spans="1:8">
      <c r="A18" s="19">
        <v>14</v>
      </c>
      <c r="B18" s="20" t="s">
        <v>271</v>
      </c>
      <c r="C18" s="21" t="s">
        <v>258</v>
      </c>
      <c r="D18" s="22">
        <v>7</v>
      </c>
      <c r="E18" s="23">
        <v>7</v>
      </c>
      <c r="F18" s="24">
        <v>0</v>
      </c>
      <c r="G18" s="25"/>
      <c r="H18" s="18"/>
    </row>
    <row r="19" spans="1:8">
      <c r="A19" s="19">
        <v>15</v>
      </c>
      <c r="B19" s="20" t="s">
        <v>272</v>
      </c>
      <c r="C19" s="21" t="s">
        <v>258</v>
      </c>
      <c r="D19" s="22">
        <v>10</v>
      </c>
      <c r="E19" s="23">
        <v>10</v>
      </c>
      <c r="F19" s="24">
        <v>0</v>
      </c>
      <c r="G19" s="25"/>
      <c r="H19" s="18"/>
    </row>
    <row r="20" spans="1:8">
      <c r="A20" s="19">
        <v>16</v>
      </c>
      <c r="B20" s="20" t="s">
        <v>273</v>
      </c>
      <c r="C20" s="21" t="s">
        <v>258</v>
      </c>
      <c r="D20" s="22">
        <v>5</v>
      </c>
      <c r="E20" s="23">
        <v>5</v>
      </c>
      <c r="F20" s="24">
        <v>0</v>
      </c>
      <c r="G20" s="25"/>
      <c r="H20" s="18"/>
    </row>
    <row r="21" spans="1:8">
      <c r="A21" s="19">
        <v>17</v>
      </c>
      <c r="B21" s="20" t="s">
        <v>274</v>
      </c>
      <c r="C21" s="21" t="s">
        <v>258</v>
      </c>
      <c r="D21" s="22">
        <v>2.5</v>
      </c>
      <c r="E21" s="23">
        <v>2.5</v>
      </c>
      <c r="F21" s="24">
        <v>0</v>
      </c>
      <c r="G21" s="25"/>
      <c r="H21" s="18"/>
    </row>
    <row r="22" spans="1:8">
      <c r="A22" s="19">
        <v>18</v>
      </c>
      <c r="B22" s="20" t="s">
        <v>275</v>
      </c>
      <c r="C22" s="21" t="s">
        <v>258</v>
      </c>
      <c r="D22" s="22">
        <v>6.5</v>
      </c>
      <c r="E22" s="23">
        <v>6.5</v>
      </c>
      <c r="F22" s="24">
        <v>0</v>
      </c>
      <c r="G22" s="3"/>
      <c r="H22" s="18"/>
    </row>
    <row r="23" spans="1:8">
      <c r="A23" s="19">
        <v>19</v>
      </c>
      <c r="B23" s="20" t="s">
        <v>276</v>
      </c>
      <c r="C23" s="21" t="s">
        <v>258</v>
      </c>
      <c r="D23" s="22">
        <v>3</v>
      </c>
      <c r="E23" s="23">
        <v>3</v>
      </c>
      <c r="F23" s="24">
        <v>0</v>
      </c>
      <c r="G23" s="3"/>
      <c r="H23" s="18"/>
    </row>
    <row r="24" spans="1:8">
      <c r="A24" s="19">
        <v>20</v>
      </c>
      <c r="B24" s="20" t="s">
        <v>277</v>
      </c>
      <c r="C24" s="21" t="s">
        <v>258</v>
      </c>
      <c r="D24" s="22">
        <v>2</v>
      </c>
      <c r="E24" s="26">
        <v>2</v>
      </c>
      <c r="F24" s="24">
        <v>0</v>
      </c>
      <c r="G24" s="3"/>
      <c r="H24" s="18"/>
    </row>
    <row r="25" spans="1:8">
      <c r="A25" s="19">
        <v>21</v>
      </c>
      <c r="B25" s="20" t="s">
        <v>278</v>
      </c>
      <c r="C25" s="21" t="s">
        <v>258</v>
      </c>
      <c r="D25" s="22">
        <v>3</v>
      </c>
      <c r="E25" s="26">
        <v>3</v>
      </c>
      <c r="F25" s="24">
        <v>0</v>
      </c>
      <c r="G25" s="3"/>
      <c r="H25" s="18"/>
    </row>
    <row r="26" spans="1:8">
      <c r="A26" s="19">
        <v>22</v>
      </c>
      <c r="B26" s="20" t="s">
        <v>279</v>
      </c>
      <c r="C26" s="21" t="s">
        <v>258</v>
      </c>
      <c r="D26" s="22">
        <v>1.8</v>
      </c>
      <c r="E26" s="26">
        <v>1.8</v>
      </c>
      <c r="F26" s="24">
        <v>0</v>
      </c>
      <c r="G26" s="3"/>
      <c r="H26" s="18"/>
    </row>
    <row r="27" spans="1:8">
      <c r="A27" s="19">
        <v>23</v>
      </c>
      <c r="B27" s="20" t="s">
        <v>280</v>
      </c>
      <c r="C27" s="21" t="s">
        <v>258</v>
      </c>
      <c r="D27" s="22">
        <v>2.8</v>
      </c>
      <c r="E27" s="26">
        <v>2.8</v>
      </c>
      <c r="F27" s="24">
        <v>0</v>
      </c>
      <c r="G27" s="3"/>
      <c r="H27" s="18"/>
    </row>
    <row r="28" spans="1:8">
      <c r="A28" s="19">
        <v>24</v>
      </c>
      <c r="B28" s="20" t="s">
        <v>281</v>
      </c>
      <c r="C28" s="21" t="s">
        <v>258</v>
      </c>
      <c r="D28" s="22">
        <v>1.5</v>
      </c>
      <c r="E28" s="26">
        <v>1.5</v>
      </c>
      <c r="F28" s="24">
        <v>0</v>
      </c>
      <c r="G28" s="3"/>
      <c r="H28" s="18"/>
    </row>
    <row r="29" spans="1:8">
      <c r="A29" s="19">
        <v>25</v>
      </c>
      <c r="B29" s="20" t="s">
        <v>282</v>
      </c>
      <c r="C29" s="21" t="s">
        <v>258</v>
      </c>
      <c r="D29" s="22">
        <v>4</v>
      </c>
      <c r="E29" s="26">
        <v>4</v>
      </c>
      <c r="F29" s="24">
        <v>0</v>
      </c>
      <c r="G29" s="3"/>
      <c r="H29" s="18"/>
    </row>
    <row r="30" spans="1:8">
      <c r="A30" s="19">
        <v>26</v>
      </c>
      <c r="B30" s="20" t="s">
        <v>283</v>
      </c>
      <c r="C30" s="21" t="s">
        <v>258</v>
      </c>
      <c r="D30" s="22">
        <v>4</v>
      </c>
      <c r="E30" s="26">
        <v>4</v>
      </c>
      <c r="F30" s="24">
        <v>0</v>
      </c>
      <c r="G30" s="3"/>
      <c r="H30" s="18"/>
    </row>
    <row r="31" spans="1:8">
      <c r="A31" s="19">
        <v>27</v>
      </c>
      <c r="B31" s="20" t="s">
        <v>284</v>
      </c>
      <c r="C31" s="21" t="s">
        <v>258</v>
      </c>
      <c r="D31" s="22">
        <v>3.2</v>
      </c>
      <c r="E31" s="26">
        <v>3.2</v>
      </c>
      <c r="F31" s="24">
        <v>0</v>
      </c>
      <c r="G31" s="25"/>
      <c r="H31" s="27"/>
    </row>
    <row r="32" spans="1:8">
      <c r="A32" s="19">
        <v>28</v>
      </c>
      <c r="B32" s="20" t="s">
        <v>285</v>
      </c>
      <c r="C32" s="21" t="s">
        <v>258</v>
      </c>
      <c r="D32" s="22">
        <v>4</v>
      </c>
      <c r="E32" s="26">
        <v>4</v>
      </c>
      <c r="F32" s="24">
        <v>0</v>
      </c>
      <c r="G32" s="25"/>
      <c r="H32" s="28"/>
    </row>
    <row r="33" spans="1:8">
      <c r="A33" s="19">
        <v>29</v>
      </c>
      <c r="B33" s="20" t="s">
        <v>286</v>
      </c>
      <c r="C33" s="21" t="s">
        <v>258</v>
      </c>
      <c r="D33" s="22">
        <v>1.2</v>
      </c>
      <c r="E33" s="26">
        <v>1.2</v>
      </c>
      <c r="F33" s="24">
        <v>0</v>
      </c>
      <c r="G33" s="25"/>
      <c r="H33" s="29"/>
    </row>
    <row r="34" spans="1:8">
      <c r="A34" s="19">
        <v>30</v>
      </c>
      <c r="B34" s="20" t="s">
        <v>287</v>
      </c>
      <c r="C34" s="21" t="s">
        <v>258</v>
      </c>
      <c r="D34" s="22">
        <v>1.2</v>
      </c>
      <c r="E34" s="26">
        <v>1.2</v>
      </c>
      <c r="F34" s="24">
        <v>0</v>
      </c>
      <c r="G34" s="25"/>
      <c r="H34" s="29"/>
    </row>
    <row r="35" spans="1:8">
      <c r="A35" s="19">
        <v>31</v>
      </c>
      <c r="B35" s="20" t="s">
        <v>288</v>
      </c>
      <c r="C35" s="21" t="s">
        <v>258</v>
      </c>
      <c r="D35" s="22">
        <v>6</v>
      </c>
      <c r="E35" s="26">
        <v>6</v>
      </c>
      <c r="F35" s="24">
        <v>0</v>
      </c>
      <c r="G35" s="3"/>
      <c r="H35" s="29"/>
    </row>
    <row r="36" spans="1:8">
      <c r="A36" s="19">
        <v>32</v>
      </c>
      <c r="B36" s="20" t="s">
        <v>289</v>
      </c>
      <c r="C36" s="21" t="s">
        <v>258</v>
      </c>
      <c r="D36" s="22">
        <v>3</v>
      </c>
      <c r="E36" s="26">
        <v>3</v>
      </c>
      <c r="F36" s="24">
        <v>0</v>
      </c>
      <c r="G36" s="3"/>
      <c r="H36" s="30"/>
    </row>
    <row r="37" spans="1:8">
      <c r="A37" s="19">
        <v>33</v>
      </c>
      <c r="B37" s="20" t="s">
        <v>290</v>
      </c>
      <c r="C37" s="21" t="s">
        <v>258</v>
      </c>
      <c r="D37" s="22">
        <v>1.2</v>
      </c>
      <c r="E37" s="23">
        <v>1.2</v>
      </c>
      <c r="F37" s="24">
        <v>0</v>
      </c>
      <c r="G37" s="3"/>
      <c r="H37" s="30"/>
    </row>
    <row r="38" spans="1:8">
      <c r="A38" s="19">
        <v>34</v>
      </c>
      <c r="B38" s="20" t="s">
        <v>291</v>
      </c>
      <c r="C38" s="21" t="s">
        <v>258</v>
      </c>
      <c r="D38" s="22">
        <v>5</v>
      </c>
      <c r="E38" s="23">
        <v>5</v>
      </c>
      <c r="F38" s="24">
        <v>0</v>
      </c>
      <c r="G38" s="3"/>
      <c r="H38" s="30"/>
    </row>
    <row r="39" spans="1:8">
      <c r="A39" s="19">
        <v>35</v>
      </c>
      <c r="B39" s="20" t="s">
        <v>292</v>
      </c>
      <c r="C39" s="21" t="s">
        <v>258</v>
      </c>
      <c r="D39" s="22">
        <v>2</v>
      </c>
      <c r="E39" s="23">
        <v>2</v>
      </c>
      <c r="F39" s="24">
        <v>0</v>
      </c>
      <c r="G39" s="3"/>
      <c r="H39" s="30"/>
    </row>
    <row r="40" spans="1:8">
      <c r="A40" s="19">
        <v>36</v>
      </c>
      <c r="B40" s="20" t="s">
        <v>293</v>
      </c>
      <c r="C40" s="31" t="s">
        <v>258</v>
      </c>
      <c r="D40" s="22">
        <v>2</v>
      </c>
      <c r="E40" s="23">
        <v>2</v>
      </c>
      <c r="F40" s="24">
        <v>0</v>
      </c>
      <c r="G40" s="3"/>
      <c r="H40" s="30"/>
    </row>
    <row r="41" spans="1:8">
      <c r="A41" s="19">
        <v>37</v>
      </c>
      <c r="B41" s="20" t="s">
        <v>294</v>
      </c>
      <c r="C41" s="31" t="s">
        <v>258</v>
      </c>
      <c r="D41" s="22">
        <v>2</v>
      </c>
      <c r="E41" s="23">
        <v>2</v>
      </c>
      <c r="F41" s="24">
        <v>0</v>
      </c>
      <c r="G41" s="3"/>
      <c r="H41" s="30"/>
    </row>
    <row r="42" spans="1:8">
      <c r="A42" s="19">
        <v>38</v>
      </c>
      <c r="B42" s="20" t="s">
        <v>295</v>
      </c>
      <c r="C42" s="32" t="s">
        <v>258</v>
      </c>
      <c r="D42" s="22">
        <v>3</v>
      </c>
      <c r="E42" s="23">
        <v>3</v>
      </c>
      <c r="F42" s="24">
        <v>0</v>
      </c>
      <c r="G42" s="3"/>
      <c r="H42" s="30"/>
    </row>
    <row r="43" spans="1:8">
      <c r="A43" s="19">
        <v>39</v>
      </c>
      <c r="B43" s="20" t="s">
        <v>296</v>
      </c>
      <c r="C43" s="32" t="s">
        <v>258</v>
      </c>
      <c r="D43" s="22">
        <v>3</v>
      </c>
      <c r="E43" s="23">
        <v>3</v>
      </c>
      <c r="F43" s="24">
        <v>0</v>
      </c>
      <c r="G43" s="3"/>
      <c r="H43" s="3"/>
    </row>
    <row r="44" spans="1:8">
      <c r="A44" s="19">
        <v>40</v>
      </c>
      <c r="B44" s="20" t="s">
        <v>297</v>
      </c>
      <c r="C44" s="32" t="s">
        <v>258</v>
      </c>
      <c r="D44" s="22">
        <v>4.5</v>
      </c>
      <c r="E44" s="23">
        <v>4.5</v>
      </c>
      <c r="F44" s="24">
        <v>0</v>
      </c>
      <c r="G44" s="25"/>
      <c r="H44" s="28"/>
    </row>
    <row r="45" spans="1:8">
      <c r="A45" s="19">
        <v>41</v>
      </c>
      <c r="B45" s="20" t="s">
        <v>298</v>
      </c>
      <c r="C45" s="32" t="s">
        <v>299</v>
      </c>
      <c r="D45" s="22">
        <v>3</v>
      </c>
      <c r="E45" s="23">
        <v>3</v>
      </c>
      <c r="F45" s="24">
        <v>0</v>
      </c>
      <c r="G45" s="25"/>
      <c r="H45" s="29"/>
    </row>
    <row r="46" spans="1:8">
      <c r="A46" s="19">
        <v>42</v>
      </c>
      <c r="B46" s="20" t="s">
        <v>300</v>
      </c>
      <c r="C46" s="32" t="s">
        <v>299</v>
      </c>
      <c r="D46" s="22">
        <v>3</v>
      </c>
      <c r="E46" s="23">
        <v>3</v>
      </c>
      <c r="F46" s="24">
        <v>0</v>
      </c>
      <c r="G46" s="25"/>
      <c r="H46" s="33"/>
    </row>
    <row r="47" spans="1:8">
      <c r="A47" s="19">
        <v>43</v>
      </c>
      <c r="B47" s="34" t="s">
        <v>301</v>
      </c>
      <c r="C47" s="31" t="s">
        <v>299</v>
      </c>
      <c r="D47" s="35">
        <v>3</v>
      </c>
      <c r="E47" s="23">
        <v>3</v>
      </c>
      <c r="F47" s="24">
        <v>0</v>
      </c>
      <c r="G47" s="25"/>
      <c r="H47" s="3"/>
    </row>
    <row r="48" spans="1:8">
      <c r="A48" s="19">
        <v>44</v>
      </c>
      <c r="B48" s="34" t="s">
        <v>302</v>
      </c>
      <c r="C48" s="31" t="s">
        <v>299</v>
      </c>
      <c r="D48" s="35">
        <v>2</v>
      </c>
      <c r="E48" s="23">
        <v>2</v>
      </c>
      <c r="F48" s="24">
        <v>0</v>
      </c>
      <c r="G48" s="3"/>
      <c r="H48" s="3"/>
    </row>
    <row r="49" spans="1:8">
      <c r="A49" s="19">
        <v>45</v>
      </c>
      <c r="B49" s="34" t="s">
        <v>303</v>
      </c>
      <c r="C49" s="31" t="s">
        <v>299</v>
      </c>
      <c r="D49" s="35">
        <v>6</v>
      </c>
      <c r="E49" s="23">
        <v>6</v>
      </c>
      <c r="F49" s="24">
        <v>0</v>
      </c>
      <c r="G49" s="3"/>
      <c r="H49" s="3"/>
    </row>
    <row r="50" spans="1:8">
      <c r="A50" s="19">
        <v>46</v>
      </c>
      <c r="B50" s="34" t="s">
        <v>304</v>
      </c>
      <c r="C50" s="31" t="s">
        <v>299</v>
      </c>
      <c r="D50" s="35">
        <v>2</v>
      </c>
      <c r="E50" s="23">
        <v>2</v>
      </c>
      <c r="F50" s="24">
        <v>0</v>
      </c>
      <c r="G50" s="3"/>
      <c r="H50" s="3"/>
    </row>
    <row r="51" spans="1:8">
      <c r="A51" s="19">
        <v>47</v>
      </c>
      <c r="B51" s="34" t="s">
        <v>305</v>
      </c>
      <c r="C51" s="31" t="s">
        <v>299</v>
      </c>
      <c r="D51" s="35">
        <v>2</v>
      </c>
      <c r="E51" s="23">
        <v>2</v>
      </c>
      <c r="F51" s="24">
        <v>0</v>
      </c>
      <c r="G51" s="3"/>
      <c r="H51" s="3"/>
    </row>
    <row r="52" spans="1:8">
      <c r="A52" s="19">
        <v>48</v>
      </c>
      <c r="B52" s="34" t="s">
        <v>306</v>
      </c>
      <c r="C52" s="31" t="s">
        <v>299</v>
      </c>
      <c r="D52" s="35">
        <v>2</v>
      </c>
      <c r="E52" s="23">
        <v>2</v>
      </c>
      <c r="F52" s="24">
        <v>0</v>
      </c>
      <c r="G52" s="3"/>
      <c r="H52" s="29"/>
    </row>
    <row r="53" spans="1:8">
      <c r="A53" s="19">
        <v>49</v>
      </c>
      <c r="B53" s="34" t="s">
        <v>307</v>
      </c>
      <c r="C53" s="31" t="s">
        <v>299</v>
      </c>
      <c r="D53" s="35">
        <v>3.5</v>
      </c>
      <c r="E53" s="23">
        <v>3.5</v>
      </c>
      <c r="F53" s="24">
        <v>0</v>
      </c>
      <c r="G53" s="3"/>
      <c r="H53" s="3"/>
    </row>
    <row r="54" spans="1:8">
      <c r="A54" s="19">
        <v>50</v>
      </c>
      <c r="B54" s="34" t="s">
        <v>308</v>
      </c>
      <c r="C54" s="31" t="s">
        <v>299</v>
      </c>
      <c r="D54" s="35">
        <v>2.5</v>
      </c>
      <c r="E54" s="23">
        <v>2.5</v>
      </c>
      <c r="F54" s="24">
        <v>0</v>
      </c>
      <c r="G54" s="3"/>
      <c r="H54" s="3"/>
    </row>
    <row r="55" spans="1:8">
      <c r="A55" s="19">
        <v>51</v>
      </c>
      <c r="B55" s="34" t="s">
        <v>309</v>
      </c>
      <c r="C55" s="31" t="s">
        <v>299</v>
      </c>
      <c r="D55" s="35">
        <v>1.4</v>
      </c>
      <c r="E55" s="23">
        <v>1.4</v>
      </c>
      <c r="F55" s="24">
        <v>0</v>
      </c>
      <c r="G55" s="3"/>
      <c r="H55" s="36"/>
    </row>
    <row r="56" spans="1:8">
      <c r="A56" s="19">
        <v>52</v>
      </c>
      <c r="B56" s="34" t="s">
        <v>310</v>
      </c>
      <c r="C56" s="31" t="s">
        <v>299</v>
      </c>
      <c r="D56" s="35">
        <v>2</v>
      </c>
      <c r="E56" s="23">
        <v>2</v>
      </c>
      <c r="F56" s="24">
        <v>0</v>
      </c>
      <c r="G56" s="3"/>
      <c r="H56" s="28"/>
    </row>
    <row r="57" spans="1:8">
      <c r="A57" s="19">
        <v>53</v>
      </c>
      <c r="B57" s="34" t="s">
        <v>311</v>
      </c>
      <c r="C57" s="31" t="s">
        <v>299</v>
      </c>
      <c r="D57" s="35">
        <v>3.5</v>
      </c>
      <c r="E57" s="23">
        <v>3.5</v>
      </c>
      <c r="F57" s="24">
        <v>0</v>
      </c>
      <c r="G57" s="25"/>
      <c r="H57" s="29"/>
    </row>
    <row r="58" spans="1:8">
      <c r="A58" s="19">
        <v>54</v>
      </c>
      <c r="B58" s="34" t="s">
        <v>312</v>
      </c>
      <c r="C58" s="31" t="s">
        <v>299</v>
      </c>
      <c r="D58" s="35">
        <v>3</v>
      </c>
      <c r="E58" s="23">
        <v>3</v>
      </c>
      <c r="F58" s="24">
        <v>0</v>
      </c>
      <c r="G58" s="25"/>
      <c r="H58" s="30"/>
    </row>
    <row r="59" spans="1:8">
      <c r="A59" s="19">
        <v>55</v>
      </c>
      <c r="B59" s="34" t="s">
        <v>313</v>
      </c>
      <c r="C59" s="31" t="s">
        <v>299</v>
      </c>
      <c r="D59" s="35">
        <v>1</v>
      </c>
      <c r="E59" s="37">
        <v>1</v>
      </c>
      <c r="F59" s="24">
        <v>0</v>
      </c>
      <c r="G59" s="25"/>
      <c r="H59" s="3"/>
    </row>
    <row r="60" spans="1:8">
      <c r="A60" s="19">
        <v>56</v>
      </c>
      <c r="B60" s="34" t="s">
        <v>314</v>
      </c>
      <c r="C60" s="31" t="s">
        <v>315</v>
      </c>
      <c r="D60" s="22">
        <v>3.5</v>
      </c>
      <c r="E60" s="37">
        <v>3.5</v>
      </c>
      <c r="F60" s="24">
        <v>0</v>
      </c>
      <c r="G60" s="25"/>
      <c r="H60" s="3"/>
    </row>
    <row r="61" spans="1:8">
      <c r="A61" s="19">
        <v>57</v>
      </c>
      <c r="B61" s="34" t="s">
        <v>316</v>
      </c>
      <c r="C61" s="31" t="s">
        <v>315</v>
      </c>
      <c r="D61" s="22">
        <v>1.8</v>
      </c>
      <c r="E61" s="37">
        <v>1.8</v>
      </c>
      <c r="F61" s="24">
        <v>0</v>
      </c>
      <c r="G61" s="3"/>
      <c r="H61" s="3"/>
    </row>
    <row r="62" spans="1:8">
      <c r="A62" s="19">
        <v>58</v>
      </c>
      <c r="B62" s="34" t="s">
        <v>317</v>
      </c>
      <c r="C62" s="31" t="s">
        <v>315</v>
      </c>
      <c r="D62" s="22">
        <v>8</v>
      </c>
      <c r="E62" s="23">
        <v>8</v>
      </c>
      <c r="F62" s="24">
        <v>0</v>
      </c>
      <c r="G62" s="3"/>
      <c r="H62" s="3"/>
    </row>
    <row r="63" spans="1:8">
      <c r="A63" s="19">
        <v>59</v>
      </c>
      <c r="B63" s="34" t="s">
        <v>318</v>
      </c>
      <c r="C63" s="31" t="s">
        <v>315</v>
      </c>
      <c r="D63" s="22">
        <v>3.5</v>
      </c>
      <c r="E63" s="23">
        <v>3.5</v>
      </c>
      <c r="F63" s="24">
        <v>0</v>
      </c>
      <c r="G63" s="3"/>
      <c r="H63" s="3"/>
    </row>
    <row r="64" spans="1:8">
      <c r="A64" s="19">
        <v>60</v>
      </c>
      <c r="B64" s="34" t="s">
        <v>319</v>
      </c>
      <c r="C64" s="31" t="s">
        <v>315</v>
      </c>
      <c r="D64" s="22">
        <v>2.5</v>
      </c>
      <c r="E64" s="23">
        <v>2.5</v>
      </c>
      <c r="F64" s="24">
        <v>0</v>
      </c>
      <c r="G64" s="3"/>
      <c r="H64" s="3"/>
    </row>
    <row r="65" spans="1:8">
      <c r="A65" s="19">
        <v>61</v>
      </c>
      <c r="B65" s="34" t="s">
        <v>320</v>
      </c>
      <c r="C65" s="31" t="s">
        <v>315</v>
      </c>
      <c r="D65" s="22">
        <v>2</v>
      </c>
      <c r="E65" s="23">
        <v>2</v>
      </c>
      <c r="F65" s="24">
        <v>0</v>
      </c>
      <c r="G65" s="3"/>
      <c r="H65" s="3"/>
    </row>
    <row r="66" spans="1:8">
      <c r="A66" s="19">
        <v>62</v>
      </c>
      <c r="B66" s="34" t="s">
        <v>321</v>
      </c>
      <c r="C66" s="31" t="s">
        <v>315</v>
      </c>
      <c r="D66" s="22">
        <v>2</v>
      </c>
      <c r="E66" s="23">
        <v>2</v>
      </c>
      <c r="F66" s="24">
        <v>0</v>
      </c>
      <c r="G66" s="3"/>
      <c r="H66" s="3"/>
    </row>
    <row r="67" spans="1:8">
      <c r="A67" s="19">
        <v>63</v>
      </c>
      <c r="B67" s="34" t="s">
        <v>322</v>
      </c>
      <c r="C67" s="31" t="s">
        <v>315</v>
      </c>
      <c r="D67" s="22">
        <v>3</v>
      </c>
      <c r="E67" s="23">
        <v>3</v>
      </c>
      <c r="F67" s="24">
        <v>0</v>
      </c>
      <c r="G67" s="3"/>
      <c r="H67" s="3"/>
    </row>
    <row r="68" spans="1:8">
      <c r="A68" s="19">
        <v>64</v>
      </c>
      <c r="B68" s="34" t="s">
        <v>323</v>
      </c>
      <c r="C68" s="31" t="s">
        <v>315</v>
      </c>
      <c r="D68" s="22">
        <v>2</v>
      </c>
      <c r="E68" s="23">
        <v>2</v>
      </c>
      <c r="F68" s="24">
        <v>0</v>
      </c>
      <c r="G68" s="3"/>
      <c r="H68" s="3"/>
    </row>
    <row r="69" spans="1:8">
      <c r="A69" s="19">
        <v>65</v>
      </c>
      <c r="B69" s="34" t="s">
        <v>324</v>
      </c>
      <c r="C69" s="31" t="s">
        <v>315</v>
      </c>
      <c r="D69" s="22">
        <v>0.8</v>
      </c>
      <c r="E69" s="23">
        <v>0.8</v>
      </c>
      <c r="F69" s="24">
        <v>0</v>
      </c>
      <c r="G69" s="3"/>
      <c r="H69" s="3"/>
    </row>
    <row r="70" spans="1:8">
      <c r="A70" s="19">
        <v>66</v>
      </c>
      <c r="B70" s="34" t="s">
        <v>325</v>
      </c>
      <c r="C70" s="31" t="s">
        <v>315</v>
      </c>
      <c r="D70" s="22">
        <v>4</v>
      </c>
      <c r="E70" s="23">
        <v>4</v>
      </c>
      <c r="F70" s="24">
        <v>0</v>
      </c>
      <c r="G70" s="25"/>
      <c r="H70" s="3"/>
    </row>
    <row r="71" spans="1:8">
      <c r="A71" s="19">
        <v>67</v>
      </c>
      <c r="B71" s="34" t="s">
        <v>326</v>
      </c>
      <c r="C71" s="31" t="s">
        <v>315</v>
      </c>
      <c r="D71" s="22">
        <v>2</v>
      </c>
      <c r="E71" s="23">
        <v>2</v>
      </c>
      <c r="F71" s="24">
        <v>0</v>
      </c>
      <c r="G71" s="25"/>
      <c r="H71" s="3"/>
    </row>
    <row r="72" spans="1:8">
      <c r="A72" s="19">
        <v>68</v>
      </c>
      <c r="B72" s="34" t="s">
        <v>327</v>
      </c>
      <c r="C72" s="31" t="s">
        <v>315</v>
      </c>
      <c r="D72" s="22">
        <v>1</v>
      </c>
      <c r="E72" s="23">
        <v>1</v>
      </c>
      <c r="F72" s="24">
        <v>0</v>
      </c>
      <c r="G72" s="25"/>
      <c r="H72" s="3"/>
    </row>
    <row r="73" spans="1:8">
      <c r="A73" s="19">
        <v>69</v>
      </c>
      <c r="B73" s="34" t="s">
        <v>328</v>
      </c>
      <c r="C73" s="31" t="s">
        <v>315</v>
      </c>
      <c r="D73" s="22">
        <v>3</v>
      </c>
      <c r="E73" s="23">
        <v>3</v>
      </c>
      <c r="F73" s="24">
        <v>0</v>
      </c>
      <c r="G73" s="25"/>
      <c r="H73" s="3"/>
    </row>
    <row r="74" spans="1:8">
      <c r="A74" s="19">
        <v>70</v>
      </c>
      <c r="B74" s="34" t="s">
        <v>329</v>
      </c>
      <c r="C74" s="31" t="s">
        <v>315</v>
      </c>
      <c r="D74" s="22">
        <v>1.8</v>
      </c>
      <c r="E74" s="23">
        <v>1.8</v>
      </c>
      <c r="F74" s="24">
        <v>0</v>
      </c>
      <c r="G74" s="3"/>
      <c r="H74" s="3"/>
    </row>
    <row r="75" spans="1:8">
      <c r="A75" s="19">
        <v>71</v>
      </c>
      <c r="B75" s="34" t="s">
        <v>330</v>
      </c>
      <c r="C75" s="31" t="s">
        <v>315</v>
      </c>
      <c r="D75" s="22">
        <v>1.7</v>
      </c>
      <c r="E75" s="23">
        <v>1.7</v>
      </c>
      <c r="F75" s="24">
        <v>0</v>
      </c>
      <c r="G75" s="3"/>
      <c r="H75" s="3"/>
    </row>
    <row r="76" spans="1:8">
      <c r="A76" s="19">
        <v>72</v>
      </c>
      <c r="B76" s="34" t="s">
        <v>331</v>
      </c>
      <c r="C76" s="31" t="s">
        <v>315</v>
      </c>
      <c r="D76" s="22">
        <v>1.7</v>
      </c>
      <c r="E76" s="23">
        <v>1.7</v>
      </c>
      <c r="F76" s="24">
        <v>0</v>
      </c>
      <c r="G76" s="3"/>
      <c r="H76" s="3"/>
    </row>
    <row r="77" spans="1:8">
      <c r="A77" s="19">
        <v>73</v>
      </c>
      <c r="B77" s="34" t="s">
        <v>332</v>
      </c>
      <c r="C77" s="31" t="s">
        <v>315</v>
      </c>
      <c r="D77" s="22">
        <v>1</v>
      </c>
      <c r="E77" s="23">
        <v>1</v>
      </c>
      <c r="F77" s="24">
        <v>0</v>
      </c>
      <c r="G77" s="3"/>
      <c r="H77" s="38"/>
    </row>
    <row r="78" spans="1:8">
      <c r="A78" s="19">
        <v>74</v>
      </c>
      <c r="B78" s="34" t="s">
        <v>333</v>
      </c>
      <c r="C78" s="31" t="s">
        <v>334</v>
      </c>
      <c r="D78" s="22">
        <v>1</v>
      </c>
      <c r="E78" s="23">
        <v>1</v>
      </c>
      <c r="F78" s="24">
        <v>0</v>
      </c>
      <c r="G78" s="3"/>
      <c r="H78" s="38"/>
    </row>
    <row r="79" spans="1:8">
      <c r="A79" s="19">
        <v>75</v>
      </c>
      <c r="B79" s="34" t="s">
        <v>335</v>
      </c>
      <c r="C79" s="31" t="s">
        <v>334</v>
      </c>
      <c r="D79" s="22">
        <v>6</v>
      </c>
      <c r="E79" s="23">
        <v>6</v>
      </c>
      <c r="F79" s="24">
        <v>0</v>
      </c>
      <c r="G79" s="3"/>
      <c r="H79" s="3"/>
    </row>
    <row r="80" spans="1:8">
      <c r="A80" s="19">
        <v>76</v>
      </c>
      <c r="B80" s="34" t="s">
        <v>336</v>
      </c>
      <c r="C80" s="31" t="s">
        <v>334</v>
      </c>
      <c r="D80" s="22">
        <v>6</v>
      </c>
      <c r="E80" s="23">
        <v>6</v>
      </c>
      <c r="F80" s="24">
        <v>0</v>
      </c>
      <c r="G80" s="3"/>
      <c r="H80" s="3"/>
    </row>
    <row r="81" spans="1:8">
      <c r="A81" s="19">
        <v>77</v>
      </c>
      <c r="B81" s="34" t="s">
        <v>337</v>
      </c>
      <c r="C81" s="31" t="s">
        <v>334</v>
      </c>
      <c r="D81" s="22">
        <v>6</v>
      </c>
      <c r="E81" s="23">
        <v>6</v>
      </c>
      <c r="F81" s="24">
        <v>0</v>
      </c>
      <c r="G81" s="3"/>
      <c r="H81" s="3"/>
    </row>
    <row r="82" spans="1:8">
      <c r="A82" s="19">
        <v>78</v>
      </c>
      <c r="B82" s="34" t="s">
        <v>338</v>
      </c>
      <c r="C82" s="31" t="s">
        <v>339</v>
      </c>
      <c r="D82" s="37">
        <v>3</v>
      </c>
      <c r="E82" s="23">
        <v>3</v>
      </c>
      <c r="F82" s="24">
        <v>0</v>
      </c>
      <c r="G82" s="3"/>
      <c r="H82" s="36"/>
    </row>
    <row r="83" spans="1:8">
      <c r="A83" s="19">
        <v>79</v>
      </c>
      <c r="B83" s="34" t="s">
        <v>340</v>
      </c>
      <c r="C83" s="31" t="s">
        <v>339</v>
      </c>
      <c r="D83" s="37">
        <v>3</v>
      </c>
      <c r="E83" s="23">
        <v>3</v>
      </c>
      <c r="F83" s="24">
        <v>0</v>
      </c>
      <c r="G83" s="25"/>
      <c r="H83" s="28"/>
    </row>
    <row r="84" spans="1:8">
      <c r="A84" s="19">
        <v>80</v>
      </c>
      <c r="B84" s="34" t="s">
        <v>341</v>
      </c>
      <c r="C84" s="31" t="s">
        <v>339</v>
      </c>
      <c r="D84" s="37">
        <v>7</v>
      </c>
      <c r="E84" s="23">
        <v>7</v>
      </c>
      <c r="F84" s="24">
        <v>0</v>
      </c>
      <c r="G84" s="25"/>
      <c r="H84" s="29"/>
    </row>
    <row r="85" spans="1:8">
      <c r="A85" s="19">
        <v>81</v>
      </c>
      <c r="B85" s="34" t="s">
        <v>342</v>
      </c>
      <c r="C85" s="31" t="s">
        <v>343</v>
      </c>
      <c r="D85" s="22">
        <v>4</v>
      </c>
      <c r="E85" s="23">
        <v>4</v>
      </c>
      <c r="F85" s="24">
        <v>0</v>
      </c>
      <c r="G85" s="25"/>
      <c r="H85" s="29"/>
    </row>
    <row r="86" spans="1:8">
      <c r="A86" s="19">
        <v>82</v>
      </c>
      <c r="B86" s="34" t="s">
        <v>344</v>
      </c>
      <c r="C86" s="31" t="s">
        <v>343</v>
      </c>
      <c r="D86" s="22">
        <v>3.6</v>
      </c>
      <c r="E86" s="23">
        <v>3.6</v>
      </c>
      <c r="F86" s="24">
        <v>0</v>
      </c>
      <c r="G86" s="25"/>
      <c r="H86" s="11"/>
    </row>
    <row r="87" spans="1:8">
      <c r="A87" s="19">
        <v>83</v>
      </c>
      <c r="B87" s="34" t="s">
        <v>345</v>
      </c>
      <c r="C87" s="31" t="s">
        <v>343</v>
      </c>
      <c r="D87" s="22">
        <v>3</v>
      </c>
      <c r="E87" s="23">
        <v>3</v>
      </c>
      <c r="F87" s="24">
        <v>0</v>
      </c>
      <c r="G87" s="3"/>
      <c r="H87" s="3"/>
    </row>
    <row r="88" spans="1:8">
      <c r="A88" s="19">
        <v>84</v>
      </c>
      <c r="B88" s="34" t="s">
        <v>346</v>
      </c>
      <c r="C88" s="31" t="s">
        <v>343</v>
      </c>
      <c r="D88" s="22">
        <v>3</v>
      </c>
      <c r="E88" s="23">
        <v>3</v>
      </c>
      <c r="F88" s="24">
        <v>0</v>
      </c>
      <c r="G88" s="3"/>
      <c r="H88" s="3"/>
    </row>
    <row r="89" spans="1:8">
      <c r="A89" s="19">
        <v>85</v>
      </c>
      <c r="B89" s="34" t="s">
        <v>347</v>
      </c>
      <c r="C89" s="31" t="s">
        <v>343</v>
      </c>
      <c r="D89" s="22">
        <v>2</v>
      </c>
      <c r="E89" s="23">
        <v>2</v>
      </c>
      <c r="F89" s="24">
        <v>0</v>
      </c>
      <c r="G89" s="3"/>
      <c r="H89" s="3"/>
    </row>
    <row r="90" spans="1:8">
      <c r="A90" s="19">
        <v>86</v>
      </c>
      <c r="B90" s="34" t="s">
        <v>348</v>
      </c>
      <c r="C90" s="31" t="s">
        <v>343</v>
      </c>
      <c r="D90" s="22">
        <v>6</v>
      </c>
      <c r="E90" s="23">
        <v>6</v>
      </c>
      <c r="F90" s="24">
        <v>0</v>
      </c>
      <c r="G90" s="3"/>
      <c r="H90" s="3"/>
    </row>
    <row r="91" spans="1:8">
      <c r="A91" s="19">
        <v>87</v>
      </c>
      <c r="B91" s="34" t="s">
        <v>349</v>
      </c>
      <c r="C91" s="31" t="s">
        <v>343</v>
      </c>
      <c r="D91" s="22">
        <v>4</v>
      </c>
      <c r="E91" s="23">
        <v>4</v>
      </c>
      <c r="F91" s="24">
        <v>0</v>
      </c>
      <c r="G91" s="3"/>
      <c r="H91" s="3"/>
    </row>
    <row r="92" spans="1:8">
      <c r="A92" s="19">
        <v>88</v>
      </c>
      <c r="B92" s="34" t="s">
        <v>350</v>
      </c>
      <c r="C92" s="31" t="s">
        <v>351</v>
      </c>
      <c r="D92" s="22">
        <v>1</v>
      </c>
      <c r="E92" s="23">
        <v>1</v>
      </c>
      <c r="F92" s="24">
        <v>0</v>
      </c>
      <c r="G92" s="3"/>
      <c r="H92" s="3"/>
    </row>
    <row r="93" spans="1:8">
      <c r="A93" s="19">
        <v>89</v>
      </c>
      <c r="B93" s="34" t="s">
        <v>352</v>
      </c>
      <c r="C93" s="31" t="s">
        <v>351</v>
      </c>
      <c r="D93" s="22">
        <v>3</v>
      </c>
      <c r="E93" s="23">
        <v>3</v>
      </c>
      <c r="F93" s="24">
        <v>0</v>
      </c>
      <c r="G93" s="3"/>
      <c r="H93" s="3"/>
    </row>
    <row r="94" spans="1:8">
      <c r="A94" s="19">
        <v>90</v>
      </c>
      <c r="B94" s="34" t="s">
        <v>353</v>
      </c>
      <c r="C94" s="31" t="s">
        <v>351</v>
      </c>
      <c r="D94" s="22">
        <v>0.8</v>
      </c>
      <c r="E94" s="23">
        <v>0.8</v>
      </c>
      <c r="F94" s="24">
        <v>0</v>
      </c>
      <c r="G94" s="3"/>
      <c r="H94" s="3"/>
    </row>
    <row r="95" spans="1:8">
      <c r="A95" s="19">
        <v>91</v>
      </c>
      <c r="B95" s="34" t="s">
        <v>354</v>
      </c>
      <c r="C95" s="31" t="s">
        <v>351</v>
      </c>
      <c r="D95" s="22">
        <v>1</v>
      </c>
      <c r="E95" s="23">
        <v>1</v>
      </c>
      <c r="F95" s="24">
        <v>0</v>
      </c>
      <c r="G95" s="3"/>
      <c r="H95" s="3"/>
    </row>
    <row r="96" spans="1:8">
      <c r="A96" s="19">
        <v>92</v>
      </c>
      <c r="B96" s="34" t="s">
        <v>355</v>
      </c>
      <c r="C96" s="31" t="s">
        <v>351</v>
      </c>
      <c r="D96" s="22">
        <v>2</v>
      </c>
      <c r="E96" s="23">
        <v>2</v>
      </c>
      <c r="F96" s="24">
        <v>0</v>
      </c>
      <c r="G96" s="25"/>
      <c r="H96" s="3"/>
    </row>
    <row r="97" spans="1:8">
      <c r="A97" s="19">
        <v>93</v>
      </c>
      <c r="B97" s="34" t="s">
        <v>356</v>
      </c>
      <c r="C97" s="31" t="s">
        <v>351</v>
      </c>
      <c r="D97" s="22">
        <v>2.7</v>
      </c>
      <c r="E97" s="23">
        <v>2.7</v>
      </c>
      <c r="F97" s="24">
        <v>0</v>
      </c>
      <c r="G97" s="25"/>
      <c r="H97" s="3"/>
    </row>
    <row r="98" spans="1:8">
      <c r="A98" s="19">
        <v>94</v>
      </c>
      <c r="B98" s="39" t="s">
        <v>357</v>
      </c>
      <c r="C98" s="31" t="s">
        <v>351</v>
      </c>
      <c r="D98" s="22">
        <v>1</v>
      </c>
      <c r="E98" s="37">
        <v>1</v>
      </c>
      <c r="F98" s="24">
        <v>0</v>
      </c>
      <c r="G98" s="25"/>
      <c r="H98" s="3"/>
    </row>
    <row r="99" spans="1:8">
      <c r="A99" s="19">
        <v>95</v>
      </c>
      <c r="B99" s="39" t="s">
        <v>358</v>
      </c>
      <c r="C99" s="31" t="s">
        <v>351</v>
      </c>
      <c r="D99" s="22">
        <v>0.5</v>
      </c>
      <c r="E99" s="37">
        <v>0.5</v>
      </c>
      <c r="F99" s="24">
        <v>0</v>
      </c>
      <c r="G99" s="25"/>
      <c r="H99" s="3"/>
    </row>
    <row r="100" spans="1:8">
      <c r="A100" s="19">
        <v>96</v>
      </c>
      <c r="B100" s="39" t="s">
        <v>359</v>
      </c>
      <c r="C100" s="31" t="s">
        <v>351</v>
      </c>
      <c r="D100" s="22">
        <v>0.5</v>
      </c>
      <c r="E100" s="37">
        <v>0.5</v>
      </c>
      <c r="F100" s="24">
        <v>0</v>
      </c>
      <c r="G100" s="3"/>
      <c r="H100" s="3"/>
    </row>
    <row r="101" spans="1:8">
      <c r="A101" s="19">
        <v>97</v>
      </c>
      <c r="B101" s="39" t="s">
        <v>360</v>
      </c>
      <c r="C101" s="31" t="s">
        <v>351</v>
      </c>
      <c r="D101" s="22">
        <v>0.8</v>
      </c>
      <c r="E101" s="37">
        <v>0.8</v>
      </c>
      <c r="F101" s="24">
        <v>0</v>
      </c>
      <c r="G101" s="3"/>
      <c r="H101" s="3"/>
    </row>
    <row r="102" spans="1:8">
      <c r="A102" s="19">
        <v>98</v>
      </c>
      <c r="B102" s="39" t="s">
        <v>361</v>
      </c>
      <c r="C102" s="31" t="s">
        <v>351</v>
      </c>
      <c r="D102" s="22">
        <v>1</v>
      </c>
      <c r="E102" s="37">
        <v>1</v>
      </c>
      <c r="F102" s="24">
        <v>0</v>
      </c>
      <c r="G102" s="3"/>
      <c r="H102" s="3"/>
    </row>
    <row r="103" spans="1:8">
      <c r="A103" s="19">
        <v>99</v>
      </c>
      <c r="B103" s="39" t="s">
        <v>362</v>
      </c>
      <c r="C103" s="31" t="s">
        <v>351</v>
      </c>
      <c r="D103" s="22">
        <v>0.5</v>
      </c>
      <c r="E103" s="37">
        <v>0.5</v>
      </c>
      <c r="F103" s="24">
        <v>0</v>
      </c>
      <c r="G103" s="3"/>
      <c r="H103" s="3"/>
    </row>
    <row r="104" spans="1:8">
      <c r="A104" s="19">
        <v>100</v>
      </c>
      <c r="B104" s="39" t="s">
        <v>363</v>
      </c>
      <c r="C104" s="31" t="s">
        <v>351</v>
      </c>
      <c r="D104" s="22">
        <v>2</v>
      </c>
      <c r="E104" s="37">
        <v>2</v>
      </c>
      <c r="F104" s="24">
        <v>0</v>
      </c>
      <c r="G104" s="3"/>
      <c r="H104" s="3"/>
    </row>
    <row r="105" spans="1:8">
      <c r="A105" s="19">
        <v>101</v>
      </c>
      <c r="B105" s="39" t="s">
        <v>364</v>
      </c>
      <c r="C105" s="31" t="s">
        <v>351</v>
      </c>
      <c r="D105" s="22">
        <v>1</v>
      </c>
      <c r="E105" s="37">
        <v>1</v>
      </c>
      <c r="F105" s="24">
        <v>0</v>
      </c>
      <c r="G105" s="3"/>
      <c r="H105" s="3"/>
    </row>
    <row r="106" spans="1:8">
      <c r="A106" s="19">
        <v>102</v>
      </c>
      <c r="B106" s="39" t="s">
        <v>365</v>
      </c>
      <c r="C106" s="31" t="s">
        <v>351</v>
      </c>
      <c r="D106" s="22">
        <v>1</v>
      </c>
      <c r="E106" s="37">
        <v>1</v>
      </c>
      <c r="F106" s="24">
        <v>0</v>
      </c>
      <c r="G106" s="3"/>
      <c r="H106" s="3"/>
    </row>
    <row r="107" spans="1:8">
      <c r="A107" s="19">
        <v>103</v>
      </c>
      <c r="B107" s="39" t="s">
        <v>366</v>
      </c>
      <c r="C107" s="31" t="s">
        <v>351</v>
      </c>
      <c r="D107" s="22">
        <v>1</v>
      </c>
      <c r="E107" s="37">
        <v>1</v>
      </c>
      <c r="F107" s="24">
        <v>0</v>
      </c>
      <c r="G107" s="3"/>
      <c r="H107" s="3"/>
    </row>
    <row r="108" spans="1:8">
      <c r="A108" s="19">
        <v>104</v>
      </c>
      <c r="B108" s="39" t="s">
        <v>367</v>
      </c>
      <c r="C108" s="31" t="s">
        <v>351</v>
      </c>
      <c r="D108" s="22">
        <v>1</v>
      </c>
      <c r="E108" s="37">
        <v>1</v>
      </c>
      <c r="F108" s="24">
        <v>0</v>
      </c>
      <c r="G108" s="3"/>
      <c r="H108" s="3"/>
    </row>
    <row r="109" spans="1:8">
      <c r="A109" s="19">
        <v>105</v>
      </c>
      <c r="B109" s="39" t="s">
        <v>368</v>
      </c>
      <c r="C109" s="31" t="s">
        <v>351</v>
      </c>
      <c r="D109" s="22">
        <v>3</v>
      </c>
      <c r="E109" s="37">
        <v>3</v>
      </c>
      <c r="F109" s="24">
        <v>0</v>
      </c>
      <c r="G109" s="25"/>
      <c r="H109" s="3"/>
    </row>
    <row r="110" spans="1:8">
      <c r="A110" s="19">
        <v>106</v>
      </c>
      <c r="B110" s="39" t="s">
        <v>369</v>
      </c>
      <c r="C110" s="31" t="s">
        <v>370</v>
      </c>
      <c r="D110" s="22">
        <v>11.5</v>
      </c>
      <c r="E110" s="37">
        <v>11.5</v>
      </c>
      <c r="F110" s="24">
        <v>0</v>
      </c>
      <c r="G110" s="25"/>
      <c r="H110" s="3"/>
    </row>
    <row r="111" spans="1:8">
      <c r="A111" s="19">
        <v>107</v>
      </c>
      <c r="B111" s="39" t="s">
        <v>371</v>
      </c>
      <c r="C111" s="31" t="s">
        <v>370</v>
      </c>
      <c r="D111" s="22">
        <v>2.5</v>
      </c>
      <c r="E111" s="37">
        <v>2.5</v>
      </c>
      <c r="F111" s="24">
        <v>0</v>
      </c>
      <c r="G111" s="25"/>
      <c r="H111" s="3"/>
    </row>
    <row r="112" spans="1:8">
      <c r="A112" s="19">
        <v>108</v>
      </c>
      <c r="B112" s="39" t="s">
        <v>372</v>
      </c>
      <c r="C112" s="31" t="s">
        <v>370</v>
      </c>
      <c r="D112" s="22">
        <v>3</v>
      </c>
      <c r="E112" s="37">
        <v>3</v>
      </c>
      <c r="F112" s="24">
        <v>0</v>
      </c>
      <c r="G112" s="25"/>
      <c r="H112" s="3"/>
    </row>
    <row r="113" spans="1:8">
      <c r="A113" s="19">
        <v>109</v>
      </c>
      <c r="B113" s="34" t="s">
        <v>373</v>
      </c>
      <c r="C113" s="31" t="s">
        <v>370</v>
      </c>
      <c r="D113" s="22">
        <v>1.2</v>
      </c>
      <c r="E113" s="37">
        <v>1.2</v>
      </c>
      <c r="F113" s="24">
        <v>0</v>
      </c>
      <c r="G113" s="3"/>
      <c r="H113" s="3"/>
    </row>
    <row r="114" spans="1:8">
      <c r="A114" s="19">
        <v>110</v>
      </c>
      <c r="B114" s="34" t="s">
        <v>374</v>
      </c>
      <c r="C114" s="31" t="s">
        <v>370</v>
      </c>
      <c r="D114" s="22">
        <v>3.5</v>
      </c>
      <c r="E114" s="37">
        <v>3.5</v>
      </c>
      <c r="F114" s="24">
        <v>0</v>
      </c>
      <c r="G114" s="3"/>
      <c r="H114" s="3"/>
    </row>
    <row r="115" spans="1:8">
      <c r="A115" s="19">
        <v>111</v>
      </c>
      <c r="B115" s="34" t="s">
        <v>375</v>
      </c>
      <c r="C115" s="31" t="s">
        <v>370</v>
      </c>
      <c r="D115" s="22">
        <v>2.2</v>
      </c>
      <c r="E115" s="37">
        <v>2.2</v>
      </c>
      <c r="F115" s="24">
        <v>0</v>
      </c>
      <c r="G115" s="3"/>
      <c r="H115" s="3"/>
    </row>
    <row r="116" spans="1:8">
      <c r="A116" s="19">
        <v>112</v>
      </c>
      <c r="B116" s="34" t="s">
        <v>376</v>
      </c>
      <c r="C116" s="31" t="s">
        <v>370</v>
      </c>
      <c r="D116" s="22">
        <v>1</v>
      </c>
      <c r="E116" s="37">
        <v>1</v>
      </c>
      <c r="F116" s="24">
        <v>0</v>
      </c>
      <c r="G116" s="3"/>
      <c r="H116" s="3"/>
    </row>
    <row r="117" spans="1:8">
      <c r="A117" s="19">
        <v>113</v>
      </c>
      <c r="B117" s="34" t="s">
        <v>377</v>
      </c>
      <c r="C117" s="31" t="s">
        <v>370</v>
      </c>
      <c r="D117" s="22">
        <v>1.5</v>
      </c>
      <c r="E117" s="37">
        <v>1.5</v>
      </c>
      <c r="F117" s="24">
        <v>0</v>
      </c>
      <c r="G117" s="3"/>
      <c r="H117" s="3"/>
    </row>
    <row r="118" spans="1:8">
      <c r="A118" s="19">
        <v>114</v>
      </c>
      <c r="B118" s="34" t="s">
        <v>378</v>
      </c>
      <c r="C118" s="31" t="s">
        <v>370</v>
      </c>
      <c r="D118" s="22">
        <v>4.5</v>
      </c>
      <c r="E118" s="37">
        <v>4.5</v>
      </c>
      <c r="F118" s="24">
        <v>0</v>
      </c>
      <c r="G118" s="3"/>
      <c r="H118" s="3"/>
    </row>
    <row r="119" spans="1:8">
      <c r="A119" s="19">
        <v>115</v>
      </c>
      <c r="B119" s="40" t="s">
        <v>379</v>
      </c>
      <c r="C119" s="31" t="s">
        <v>370</v>
      </c>
      <c r="D119" s="22">
        <v>1.5</v>
      </c>
      <c r="E119" s="37">
        <v>1.5</v>
      </c>
      <c r="F119" s="24">
        <v>0</v>
      </c>
      <c r="G119" s="3"/>
      <c r="H119" s="3"/>
    </row>
    <row r="120" spans="1:8">
      <c r="A120" s="19">
        <v>116</v>
      </c>
      <c r="B120" s="40" t="s">
        <v>380</v>
      </c>
      <c r="C120" s="31" t="s">
        <v>370</v>
      </c>
      <c r="D120" s="22">
        <v>4</v>
      </c>
      <c r="E120" s="37">
        <v>4</v>
      </c>
      <c r="F120" s="24">
        <v>0</v>
      </c>
      <c r="G120" s="3"/>
      <c r="H120" s="3"/>
    </row>
    <row r="121" spans="1:8">
      <c r="A121" s="19">
        <v>117</v>
      </c>
      <c r="B121" s="31" t="s">
        <v>381</v>
      </c>
      <c r="C121" s="31" t="s">
        <v>382</v>
      </c>
      <c r="D121" s="37">
        <v>1</v>
      </c>
      <c r="E121" s="37">
        <v>1</v>
      </c>
      <c r="F121" s="24">
        <v>0</v>
      </c>
      <c r="G121" s="3"/>
      <c r="H121" s="3"/>
    </row>
    <row r="122" spans="1:8">
      <c r="A122" s="19">
        <v>118</v>
      </c>
      <c r="B122" s="31" t="s">
        <v>383</v>
      </c>
      <c r="C122" s="31" t="s">
        <v>382</v>
      </c>
      <c r="D122" s="37">
        <v>1</v>
      </c>
      <c r="E122" s="37">
        <v>1</v>
      </c>
      <c r="F122" s="24">
        <v>0</v>
      </c>
      <c r="G122" s="3"/>
      <c r="H122" s="3"/>
    </row>
    <row r="123" spans="1:8">
      <c r="A123" s="19">
        <v>119</v>
      </c>
      <c r="B123" s="31" t="s">
        <v>384</v>
      </c>
      <c r="C123" s="31" t="s">
        <v>382</v>
      </c>
      <c r="D123" s="37">
        <v>1</v>
      </c>
      <c r="E123" s="37">
        <v>1</v>
      </c>
      <c r="F123" s="24">
        <v>0</v>
      </c>
      <c r="G123" s="3"/>
      <c r="H123" s="3"/>
    </row>
    <row r="124" spans="1:8">
      <c r="A124" s="19">
        <v>120</v>
      </c>
      <c r="B124" s="31" t="s">
        <v>385</v>
      </c>
      <c r="C124" s="31" t="s">
        <v>382</v>
      </c>
      <c r="D124" s="37">
        <v>1</v>
      </c>
      <c r="E124" s="37">
        <v>1</v>
      </c>
      <c r="F124" s="24">
        <v>0</v>
      </c>
      <c r="G124" s="3"/>
      <c r="H124" s="3"/>
    </row>
    <row r="125" spans="1:8">
      <c r="A125" s="19">
        <v>121</v>
      </c>
      <c r="B125" s="31" t="s">
        <v>386</v>
      </c>
      <c r="C125" s="31" t="s">
        <v>382</v>
      </c>
      <c r="D125" s="37">
        <v>1</v>
      </c>
      <c r="E125" s="37">
        <v>1</v>
      </c>
      <c r="F125" s="24">
        <v>0</v>
      </c>
      <c r="G125" s="3"/>
      <c r="H125" s="3"/>
    </row>
    <row r="126" spans="1:8">
      <c r="A126" s="19">
        <v>122</v>
      </c>
      <c r="B126" s="31" t="s">
        <v>387</v>
      </c>
      <c r="C126" s="31" t="s">
        <v>382</v>
      </c>
      <c r="D126" s="37">
        <v>1</v>
      </c>
      <c r="E126" s="37">
        <v>1</v>
      </c>
      <c r="F126" s="24">
        <v>0</v>
      </c>
      <c r="G126" s="3"/>
      <c r="H126" s="3"/>
    </row>
    <row r="127" spans="1:8">
      <c r="A127" s="19">
        <v>123</v>
      </c>
      <c r="B127" s="31" t="s">
        <v>388</v>
      </c>
      <c r="C127" s="31" t="s">
        <v>382</v>
      </c>
      <c r="D127" s="37">
        <v>1</v>
      </c>
      <c r="E127" s="37">
        <v>1</v>
      </c>
      <c r="F127" s="24">
        <v>0</v>
      </c>
      <c r="G127" s="3"/>
      <c r="H127" s="3"/>
    </row>
    <row r="128" spans="1:8">
      <c r="A128" s="19">
        <v>124</v>
      </c>
      <c r="B128" s="31" t="s">
        <v>389</v>
      </c>
      <c r="C128" s="31" t="s">
        <v>382</v>
      </c>
      <c r="D128" s="37">
        <v>1</v>
      </c>
      <c r="E128" s="37">
        <v>1</v>
      </c>
      <c r="F128" s="24">
        <v>0</v>
      </c>
      <c r="G128" s="3"/>
      <c r="H128" s="3"/>
    </row>
    <row r="129" spans="1:8">
      <c r="A129" s="19">
        <v>125</v>
      </c>
      <c r="B129" s="31" t="s">
        <v>390</v>
      </c>
      <c r="C129" s="31" t="s">
        <v>382</v>
      </c>
      <c r="D129" s="37">
        <v>1</v>
      </c>
      <c r="E129" s="37">
        <v>1</v>
      </c>
      <c r="F129" s="24">
        <v>0</v>
      </c>
      <c r="G129" s="3"/>
      <c r="H129" s="3"/>
    </row>
    <row r="130" spans="1:8">
      <c r="A130" s="19">
        <v>126</v>
      </c>
      <c r="B130" s="31" t="s">
        <v>391</v>
      </c>
      <c r="C130" s="31" t="s">
        <v>382</v>
      </c>
      <c r="D130" s="37">
        <v>1</v>
      </c>
      <c r="E130" s="37">
        <v>1</v>
      </c>
      <c r="F130" s="24">
        <v>0</v>
      </c>
      <c r="G130" s="3"/>
      <c r="H130" s="3"/>
    </row>
    <row r="131" spans="1:8">
      <c r="A131" s="19">
        <v>127</v>
      </c>
      <c r="B131" s="31" t="s">
        <v>392</v>
      </c>
      <c r="C131" s="31" t="s">
        <v>382</v>
      </c>
      <c r="D131" s="37">
        <v>1</v>
      </c>
      <c r="E131" s="37">
        <v>1</v>
      </c>
      <c r="F131" s="24">
        <v>0</v>
      </c>
      <c r="G131" s="3"/>
      <c r="H131" s="3"/>
    </row>
    <row r="132" spans="1:8">
      <c r="A132" s="19">
        <v>128</v>
      </c>
      <c r="B132" s="31" t="s">
        <v>393</v>
      </c>
      <c r="C132" s="31" t="s">
        <v>382</v>
      </c>
      <c r="D132" s="37">
        <v>1</v>
      </c>
      <c r="E132" s="37">
        <v>1</v>
      </c>
      <c r="F132" s="24">
        <v>0</v>
      </c>
      <c r="G132" s="3"/>
      <c r="H132" s="3"/>
    </row>
    <row r="133" spans="1:8">
      <c r="A133" s="19">
        <v>129</v>
      </c>
      <c r="B133" s="31" t="s">
        <v>394</v>
      </c>
      <c r="C133" s="31" t="s">
        <v>382</v>
      </c>
      <c r="D133" s="37">
        <v>1</v>
      </c>
      <c r="E133" s="37">
        <v>1</v>
      </c>
      <c r="F133" s="24">
        <v>0</v>
      </c>
      <c r="G133" s="3"/>
      <c r="H133" s="3"/>
    </row>
    <row r="134" spans="1:8">
      <c r="A134" s="19">
        <v>130</v>
      </c>
      <c r="B134" s="31" t="s">
        <v>395</v>
      </c>
      <c r="C134" s="31" t="s">
        <v>382</v>
      </c>
      <c r="D134" s="37">
        <v>1</v>
      </c>
      <c r="E134" s="37">
        <v>1</v>
      </c>
      <c r="F134" s="24">
        <v>0</v>
      </c>
      <c r="G134" s="3"/>
      <c r="H134" s="3"/>
    </row>
    <row r="135" spans="1:8">
      <c r="A135" s="19">
        <v>131</v>
      </c>
      <c r="B135" s="31" t="s">
        <v>396</v>
      </c>
      <c r="C135" s="31" t="s">
        <v>382</v>
      </c>
      <c r="D135" s="37">
        <v>1</v>
      </c>
      <c r="E135" s="37">
        <v>1</v>
      </c>
      <c r="F135" s="24">
        <v>0</v>
      </c>
      <c r="G135" s="3"/>
      <c r="H135" s="3"/>
    </row>
    <row r="136" spans="1:8">
      <c r="A136" s="19">
        <v>132</v>
      </c>
      <c r="B136" s="31" t="s">
        <v>397</v>
      </c>
      <c r="C136" s="31" t="s">
        <v>382</v>
      </c>
      <c r="D136" s="37">
        <v>1</v>
      </c>
      <c r="E136" s="37">
        <v>1</v>
      </c>
      <c r="F136" s="24">
        <v>0</v>
      </c>
      <c r="G136" s="3"/>
      <c r="H136" s="3"/>
    </row>
    <row r="137" spans="1:8">
      <c r="A137" s="19">
        <v>133</v>
      </c>
      <c r="B137" s="31" t="s">
        <v>398</v>
      </c>
      <c r="C137" s="31" t="s">
        <v>382</v>
      </c>
      <c r="D137" s="37">
        <v>1</v>
      </c>
      <c r="E137" s="37">
        <v>1</v>
      </c>
      <c r="F137" s="24">
        <v>0</v>
      </c>
      <c r="G137" s="3"/>
      <c r="H137" s="3"/>
    </row>
    <row r="138" spans="1:8">
      <c r="A138" s="19">
        <v>134</v>
      </c>
      <c r="B138" s="31" t="s">
        <v>399</v>
      </c>
      <c r="C138" s="31" t="s">
        <v>382</v>
      </c>
      <c r="D138" s="37">
        <v>1</v>
      </c>
      <c r="E138" s="37">
        <v>1</v>
      </c>
      <c r="F138" s="24">
        <v>0</v>
      </c>
      <c r="G138" s="3"/>
      <c r="H138" s="3"/>
    </row>
    <row r="139" spans="1:8">
      <c r="A139" s="19">
        <v>135</v>
      </c>
      <c r="B139" s="31" t="s">
        <v>400</v>
      </c>
      <c r="C139" s="31" t="s">
        <v>382</v>
      </c>
      <c r="D139" s="37">
        <v>1</v>
      </c>
      <c r="E139" s="37">
        <v>1</v>
      </c>
      <c r="F139" s="24">
        <v>0</v>
      </c>
      <c r="G139" s="3"/>
      <c r="H139" s="3"/>
    </row>
    <row r="140" spans="1:8">
      <c r="A140" s="19">
        <v>136</v>
      </c>
      <c r="B140" s="31" t="s">
        <v>401</v>
      </c>
      <c r="C140" s="31" t="s">
        <v>382</v>
      </c>
      <c r="D140" s="37">
        <v>1</v>
      </c>
      <c r="E140" s="37">
        <v>1</v>
      </c>
      <c r="F140" s="24">
        <v>0</v>
      </c>
      <c r="G140" s="3"/>
      <c r="H140" s="3"/>
    </row>
    <row r="141" spans="1:8">
      <c r="A141" s="19">
        <v>137</v>
      </c>
      <c r="B141" s="31" t="s">
        <v>402</v>
      </c>
      <c r="C141" s="31" t="s">
        <v>382</v>
      </c>
      <c r="D141" s="37">
        <v>1</v>
      </c>
      <c r="E141" s="37">
        <v>1</v>
      </c>
      <c r="F141" s="24">
        <v>0</v>
      </c>
      <c r="G141" s="3"/>
      <c r="H141" s="3"/>
    </row>
    <row r="142" spans="1:8">
      <c r="A142" s="19">
        <v>138</v>
      </c>
      <c r="B142" s="31" t="s">
        <v>403</v>
      </c>
      <c r="C142" s="31" t="s">
        <v>382</v>
      </c>
      <c r="D142" s="37">
        <v>1</v>
      </c>
      <c r="E142" s="37">
        <v>1</v>
      </c>
      <c r="F142" s="24">
        <v>0</v>
      </c>
      <c r="G142" s="3"/>
      <c r="H142" s="3"/>
    </row>
    <row r="143" spans="1:8">
      <c r="A143" s="19">
        <v>139</v>
      </c>
      <c r="B143" s="31" t="s">
        <v>404</v>
      </c>
      <c r="C143" s="31" t="s">
        <v>382</v>
      </c>
      <c r="D143" s="37">
        <v>1</v>
      </c>
      <c r="E143" s="37">
        <v>1</v>
      </c>
      <c r="F143" s="24">
        <v>0</v>
      </c>
      <c r="G143" s="3"/>
      <c r="H143" s="3"/>
    </row>
    <row r="144" spans="1:8">
      <c r="A144" s="19">
        <v>140</v>
      </c>
      <c r="B144" s="31" t="s">
        <v>405</v>
      </c>
      <c r="C144" s="31" t="s">
        <v>382</v>
      </c>
      <c r="D144" s="37">
        <v>1</v>
      </c>
      <c r="E144" s="37">
        <v>1</v>
      </c>
      <c r="F144" s="24">
        <v>0</v>
      </c>
      <c r="G144" s="3"/>
      <c r="H144" s="3"/>
    </row>
    <row r="145" spans="1:8">
      <c r="A145" s="19">
        <v>141</v>
      </c>
      <c r="B145" s="41" t="s">
        <v>406</v>
      </c>
      <c r="C145" s="31" t="s">
        <v>407</v>
      </c>
      <c r="D145" s="42">
        <v>120</v>
      </c>
      <c r="E145" s="37">
        <v>120</v>
      </c>
      <c r="F145" s="24">
        <v>0</v>
      </c>
      <c r="G145" s="3"/>
      <c r="H145" s="3"/>
    </row>
    <row r="146" spans="1:8">
      <c r="A146" s="19">
        <v>142</v>
      </c>
      <c r="B146" s="43" t="s">
        <v>408</v>
      </c>
      <c r="C146" s="31" t="s">
        <v>407</v>
      </c>
      <c r="D146" s="44">
        <v>333</v>
      </c>
      <c r="E146" s="37">
        <v>333</v>
      </c>
      <c r="F146" s="24">
        <v>0</v>
      </c>
      <c r="G146" s="3"/>
      <c r="H146" s="3"/>
    </row>
    <row r="147" spans="1:8">
      <c r="A147" s="19">
        <v>143</v>
      </c>
      <c r="B147" s="43" t="s">
        <v>409</v>
      </c>
      <c r="C147" s="31" t="s">
        <v>407</v>
      </c>
      <c r="D147" s="44">
        <v>181</v>
      </c>
      <c r="E147" s="37">
        <v>181</v>
      </c>
      <c r="F147" s="24">
        <v>0</v>
      </c>
      <c r="G147" s="3"/>
      <c r="H147" s="3"/>
    </row>
    <row r="148" spans="1:8">
      <c r="A148" s="19">
        <v>144</v>
      </c>
      <c r="B148" s="45" t="s">
        <v>410</v>
      </c>
      <c r="C148" s="31" t="s">
        <v>407</v>
      </c>
      <c r="D148" s="44">
        <v>316</v>
      </c>
      <c r="E148" s="23">
        <v>316</v>
      </c>
      <c r="F148" s="24">
        <v>0</v>
      </c>
      <c r="G148" s="25"/>
      <c r="H148" s="3"/>
    </row>
    <row r="149" spans="1:8">
      <c r="A149" s="19">
        <v>145</v>
      </c>
      <c r="B149" s="45" t="s">
        <v>411</v>
      </c>
      <c r="C149" s="31" t="s">
        <v>407</v>
      </c>
      <c r="D149" s="44">
        <v>125.8</v>
      </c>
      <c r="E149" s="23">
        <v>125.8</v>
      </c>
      <c r="F149" s="24">
        <v>0</v>
      </c>
      <c r="G149" s="25"/>
      <c r="H149" s="3"/>
    </row>
    <row r="150" spans="1:8">
      <c r="A150" s="19">
        <v>146</v>
      </c>
      <c r="B150" s="45" t="s">
        <v>412</v>
      </c>
      <c r="C150" s="31" t="s">
        <v>407</v>
      </c>
      <c r="D150" s="44">
        <v>105.9</v>
      </c>
      <c r="E150" s="23">
        <v>105.9</v>
      </c>
      <c r="F150" s="24">
        <v>0</v>
      </c>
      <c r="G150" s="25"/>
      <c r="H150" s="3"/>
    </row>
    <row r="151" ht="36" spans="1:8">
      <c r="A151" s="19">
        <v>147</v>
      </c>
      <c r="B151" s="46" t="s">
        <v>413</v>
      </c>
      <c r="C151" s="31" t="s">
        <v>407</v>
      </c>
      <c r="D151" s="42">
        <v>1860</v>
      </c>
      <c r="E151" s="23">
        <v>1820</v>
      </c>
      <c r="F151" s="24">
        <v>40</v>
      </c>
      <c r="G151" s="47" t="s">
        <v>21</v>
      </c>
      <c r="H151" s="3" t="s">
        <v>414</v>
      </c>
    </row>
    <row r="152" spans="1:8">
      <c r="A152" s="19">
        <v>148</v>
      </c>
      <c r="B152" s="43" t="s">
        <v>415</v>
      </c>
      <c r="C152" s="31" t="s">
        <v>407</v>
      </c>
      <c r="D152" s="26">
        <v>63.5</v>
      </c>
      <c r="E152" s="23">
        <v>63.5</v>
      </c>
      <c r="F152" s="24">
        <v>0</v>
      </c>
      <c r="G152" s="3"/>
      <c r="H152" s="3"/>
    </row>
    <row r="153" spans="1:8">
      <c r="A153" s="19">
        <v>149</v>
      </c>
      <c r="B153" s="45" t="s">
        <v>416</v>
      </c>
      <c r="C153" s="31" t="s">
        <v>407</v>
      </c>
      <c r="D153" s="22">
        <v>31</v>
      </c>
      <c r="E153" s="23">
        <v>31</v>
      </c>
      <c r="F153" s="24">
        <v>0</v>
      </c>
      <c r="G153" s="3"/>
      <c r="H153" s="3"/>
    </row>
    <row r="154" ht="24" spans="1:8">
      <c r="A154" s="18"/>
      <c r="B154" s="48" t="s">
        <v>57</v>
      </c>
      <c r="C154" s="49"/>
      <c r="D154" s="50">
        <f t="shared" ref="D154:F154" si="0">SUM(D5:D153)</f>
        <v>3525.4</v>
      </c>
      <c r="E154" s="50">
        <f t="shared" si="0"/>
        <v>3485.4</v>
      </c>
      <c r="F154" s="51">
        <f t="shared" si="0"/>
        <v>40</v>
      </c>
      <c r="G154" s="52" t="s">
        <v>417</v>
      </c>
      <c r="H154" s="18"/>
    </row>
    <row r="155" spans="1:8">
      <c r="A155" s="12" t="s">
        <v>58</v>
      </c>
      <c r="B155" s="13" t="s">
        <v>418</v>
      </c>
      <c r="C155" s="53"/>
      <c r="D155" s="4"/>
      <c r="E155" s="4"/>
      <c r="F155" s="54"/>
      <c r="G155" s="18"/>
      <c r="H155" s="18"/>
    </row>
    <row r="156" spans="1:8">
      <c r="A156" s="18">
        <v>1</v>
      </c>
      <c r="B156" s="32" t="s">
        <v>419</v>
      </c>
      <c r="C156" s="53" t="s">
        <v>420</v>
      </c>
      <c r="D156" s="37">
        <v>2</v>
      </c>
      <c r="E156" s="37">
        <v>2</v>
      </c>
      <c r="F156" s="24">
        <v>0</v>
      </c>
      <c r="G156" s="18"/>
      <c r="H156" s="18"/>
    </row>
    <row r="157" spans="1:8">
      <c r="A157" s="18">
        <v>2</v>
      </c>
      <c r="B157" s="32" t="s">
        <v>421</v>
      </c>
      <c r="C157" s="53" t="s">
        <v>420</v>
      </c>
      <c r="D157" s="37">
        <v>2.9</v>
      </c>
      <c r="E157" s="37">
        <v>2.9</v>
      </c>
      <c r="F157" s="24">
        <v>0</v>
      </c>
      <c r="G157" s="18"/>
      <c r="H157" s="18"/>
    </row>
    <row r="158" spans="1:8">
      <c r="A158" s="18">
        <v>3</v>
      </c>
      <c r="B158" s="32" t="s">
        <v>422</v>
      </c>
      <c r="C158" s="53" t="s">
        <v>420</v>
      </c>
      <c r="D158" s="37">
        <v>14</v>
      </c>
      <c r="E158" s="37">
        <v>14</v>
      </c>
      <c r="F158" s="24">
        <v>0</v>
      </c>
      <c r="G158" s="18"/>
      <c r="H158" s="18"/>
    </row>
    <row r="159" spans="1:8">
      <c r="A159" s="18">
        <v>4</v>
      </c>
      <c r="B159" s="32" t="s">
        <v>423</v>
      </c>
      <c r="C159" s="53" t="s">
        <v>420</v>
      </c>
      <c r="D159" s="37">
        <v>3.2</v>
      </c>
      <c r="E159" s="37">
        <v>3.2</v>
      </c>
      <c r="F159" s="24">
        <v>0</v>
      </c>
      <c r="G159" s="18"/>
      <c r="H159" s="18"/>
    </row>
    <row r="160" spans="1:8">
      <c r="A160" s="18">
        <v>5</v>
      </c>
      <c r="B160" s="32" t="s">
        <v>424</v>
      </c>
      <c r="C160" s="53" t="s">
        <v>420</v>
      </c>
      <c r="D160" s="37">
        <v>3.2</v>
      </c>
      <c r="E160" s="37">
        <v>3.2</v>
      </c>
      <c r="F160" s="24">
        <v>0</v>
      </c>
      <c r="G160" s="18"/>
      <c r="H160" s="18"/>
    </row>
    <row r="161" spans="1:8">
      <c r="A161" s="18">
        <v>6</v>
      </c>
      <c r="B161" s="32" t="s">
        <v>425</v>
      </c>
      <c r="C161" s="53" t="s">
        <v>420</v>
      </c>
      <c r="D161" s="37">
        <v>6.5</v>
      </c>
      <c r="E161" s="37">
        <v>6.5</v>
      </c>
      <c r="F161" s="24">
        <v>0</v>
      </c>
      <c r="G161" s="18"/>
      <c r="H161" s="18"/>
    </row>
    <row r="162" spans="1:8">
      <c r="A162" s="18">
        <v>7</v>
      </c>
      <c r="B162" s="32" t="s">
        <v>426</v>
      </c>
      <c r="C162" s="53" t="s">
        <v>420</v>
      </c>
      <c r="D162" s="37">
        <v>5.5</v>
      </c>
      <c r="E162" s="37">
        <v>5.5</v>
      </c>
      <c r="F162" s="24">
        <v>0</v>
      </c>
      <c r="G162" s="18"/>
      <c r="H162" s="18"/>
    </row>
    <row r="163" spans="1:8">
      <c r="A163" s="18">
        <v>8</v>
      </c>
      <c r="B163" s="32" t="s">
        <v>427</v>
      </c>
      <c r="C163" s="53" t="s">
        <v>420</v>
      </c>
      <c r="D163" s="37">
        <v>4.56</v>
      </c>
      <c r="E163" s="37">
        <v>4.56</v>
      </c>
      <c r="F163" s="24">
        <v>0</v>
      </c>
      <c r="G163" s="18"/>
      <c r="H163" s="18"/>
    </row>
    <row r="164" spans="1:8">
      <c r="A164" s="18">
        <v>9</v>
      </c>
      <c r="B164" s="32" t="s">
        <v>428</v>
      </c>
      <c r="C164" s="53" t="s">
        <v>420</v>
      </c>
      <c r="D164" s="37">
        <v>5</v>
      </c>
      <c r="E164" s="37">
        <v>5</v>
      </c>
      <c r="F164" s="24">
        <v>0</v>
      </c>
      <c r="G164" s="18"/>
      <c r="H164" s="18"/>
    </row>
    <row r="165" spans="1:8">
      <c r="A165" s="18">
        <v>10</v>
      </c>
      <c r="B165" s="32" t="s">
        <v>429</v>
      </c>
      <c r="C165" s="53" t="s">
        <v>420</v>
      </c>
      <c r="D165" s="37">
        <v>7.2</v>
      </c>
      <c r="E165" s="37">
        <v>7.2</v>
      </c>
      <c r="F165" s="24">
        <v>0</v>
      </c>
      <c r="G165" s="18"/>
      <c r="H165" s="18"/>
    </row>
    <row r="166" spans="1:8">
      <c r="A166" s="18">
        <v>11</v>
      </c>
      <c r="B166" s="32" t="s">
        <v>430</v>
      </c>
      <c r="C166" s="53" t="s">
        <v>420</v>
      </c>
      <c r="D166" s="37">
        <v>5.2</v>
      </c>
      <c r="E166" s="37">
        <v>5.2</v>
      </c>
      <c r="F166" s="24">
        <v>0</v>
      </c>
      <c r="G166" s="18"/>
      <c r="H166" s="18"/>
    </row>
    <row r="167" spans="1:8">
      <c r="A167" s="18">
        <v>12</v>
      </c>
      <c r="B167" s="32" t="s">
        <v>431</v>
      </c>
      <c r="C167" s="53" t="s">
        <v>420</v>
      </c>
      <c r="D167" s="37">
        <v>2.5</v>
      </c>
      <c r="E167" s="37">
        <v>2.5</v>
      </c>
      <c r="F167" s="24">
        <v>0</v>
      </c>
      <c r="G167" s="18"/>
      <c r="H167" s="18"/>
    </row>
    <row r="168" spans="1:8">
      <c r="A168" s="18">
        <v>13</v>
      </c>
      <c r="B168" s="32" t="s">
        <v>432</v>
      </c>
      <c r="C168" s="53" t="s">
        <v>420</v>
      </c>
      <c r="D168" s="37">
        <v>5</v>
      </c>
      <c r="E168" s="37">
        <v>5</v>
      </c>
      <c r="F168" s="24">
        <v>0</v>
      </c>
      <c r="G168" s="18"/>
      <c r="H168" s="18"/>
    </row>
    <row r="169" spans="1:8">
      <c r="A169" s="18">
        <v>14</v>
      </c>
      <c r="B169" s="32" t="s">
        <v>433</v>
      </c>
      <c r="C169" s="53" t="s">
        <v>420</v>
      </c>
      <c r="D169" s="37">
        <v>5</v>
      </c>
      <c r="E169" s="37">
        <v>5</v>
      </c>
      <c r="F169" s="24">
        <v>0</v>
      </c>
      <c r="G169" s="18"/>
      <c r="H169" s="18"/>
    </row>
    <row r="170" spans="1:8">
      <c r="A170" s="18">
        <v>15</v>
      </c>
      <c r="B170" s="32" t="s">
        <v>434</v>
      </c>
      <c r="C170" s="53" t="s">
        <v>420</v>
      </c>
      <c r="D170" s="37">
        <v>6.5</v>
      </c>
      <c r="E170" s="37">
        <v>6.5</v>
      </c>
      <c r="F170" s="24">
        <v>0</v>
      </c>
      <c r="G170" s="18"/>
      <c r="H170" s="18"/>
    </row>
    <row r="171" spans="1:8">
      <c r="A171" s="18">
        <v>16</v>
      </c>
      <c r="B171" s="32" t="s">
        <v>435</v>
      </c>
      <c r="C171" s="53" t="s">
        <v>420</v>
      </c>
      <c r="D171" s="37">
        <v>3.9</v>
      </c>
      <c r="E171" s="37">
        <v>3.9</v>
      </c>
      <c r="F171" s="24">
        <v>0</v>
      </c>
      <c r="G171" s="18"/>
      <c r="H171" s="18"/>
    </row>
    <row r="172" spans="1:8">
      <c r="A172" s="18">
        <v>17</v>
      </c>
      <c r="B172" s="32" t="s">
        <v>436</v>
      </c>
      <c r="C172" s="53" t="s">
        <v>420</v>
      </c>
      <c r="D172" s="37">
        <v>6.6</v>
      </c>
      <c r="E172" s="37">
        <v>6.6</v>
      </c>
      <c r="F172" s="24">
        <v>0</v>
      </c>
      <c r="G172" s="18"/>
      <c r="H172" s="18"/>
    </row>
    <row r="173" spans="1:8">
      <c r="A173" s="18">
        <v>18</v>
      </c>
      <c r="B173" s="32" t="s">
        <v>437</v>
      </c>
      <c r="C173" s="53" t="s">
        <v>420</v>
      </c>
      <c r="D173" s="37">
        <v>7.9</v>
      </c>
      <c r="E173" s="37">
        <v>7.9</v>
      </c>
      <c r="F173" s="24">
        <v>0</v>
      </c>
      <c r="G173" s="18"/>
      <c r="H173" s="18"/>
    </row>
    <row r="174" spans="1:8">
      <c r="A174" s="18">
        <v>19</v>
      </c>
      <c r="B174" s="32" t="s">
        <v>438</v>
      </c>
      <c r="C174" s="53" t="s">
        <v>420</v>
      </c>
      <c r="D174" s="37">
        <v>7.56</v>
      </c>
      <c r="E174" s="37">
        <v>7.56</v>
      </c>
      <c r="F174" s="24">
        <v>0</v>
      </c>
      <c r="G174" s="18"/>
      <c r="H174" s="18"/>
    </row>
    <row r="175" spans="1:8">
      <c r="A175" s="18">
        <v>20</v>
      </c>
      <c r="B175" s="32" t="s">
        <v>439</v>
      </c>
      <c r="C175" s="53" t="s">
        <v>420</v>
      </c>
      <c r="D175" s="37">
        <v>6.3</v>
      </c>
      <c r="E175" s="37">
        <v>6.3</v>
      </c>
      <c r="F175" s="24">
        <v>0</v>
      </c>
      <c r="G175" s="18"/>
      <c r="H175" s="18"/>
    </row>
    <row r="176" spans="1:8">
      <c r="A176" s="18">
        <v>21</v>
      </c>
      <c r="B176" s="32" t="s">
        <v>440</v>
      </c>
      <c r="C176" s="53" t="s">
        <v>420</v>
      </c>
      <c r="D176" s="37">
        <v>7.2</v>
      </c>
      <c r="E176" s="37">
        <v>7.2</v>
      </c>
      <c r="F176" s="24">
        <v>0</v>
      </c>
      <c r="G176" s="18"/>
      <c r="H176" s="18"/>
    </row>
    <row r="177" spans="1:8">
      <c r="A177" s="18">
        <v>22</v>
      </c>
      <c r="B177" s="32" t="s">
        <v>441</v>
      </c>
      <c r="C177" s="53" t="s">
        <v>420</v>
      </c>
      <c r="D177" s="37">
        <v>5.4</v>
      </c>
      <c r="E177" s="37">
        <v>5.4</v>
      </c>
      <c r="F177" s="24">
        <v>0</v>
      </c>
      <c r="G177" s="18"/>
      <c r="H177" s="18"/>
    </row>
    <row r="178" spans="1:8">
      <c r="A178" s="18">
        <v>23</v>
      </c>
      <c r="B178" s="32" t="s">
        <v>442</v>
      </c>
      <c r="C178" s="53" t="s">
        <v>420</v>
      </c>
      <c r="D178" s="37">
        <v>6</v>
      </c>
      <c r="E178" s="37">
        <v>6</v>
      </c>
      <c r="F178" s="24">
        <v>0</v>
      </c>
      <c r="G178" s="18"/>
      <c r="H178" s="18"/>
    </row>
    <row r="179" spans="1:8">
      <c r="A179" s="18">
        <v>24</v>
      </c>
      <c r="B179" s="32" t="s">
        <v>443</v>
      </c>
      <c r="C179" s="53" t="s">
        <v>420</v>
      </c>
      <c r="D179" s="37">
        <v>5.4</v>
      </c>
      <c r="E179" s="37">
        <v>5.4</v>
      </c>
      <c r="F179" s="24">
        <v>0</v>
      </c>
      <c r="G179" s="18"/>
      <c r="H179" s="18"/>
    </row>
    <row r="180" spans="1:8">
      <c r="A180" s="18">
        <v>25</v>
      </c>
      <c r="B180" s="32" t="s">
        <v>444</v>
      </c>
      <c r="C180" s="53" t="s">
        <v>420</v>
      </c>
      <c r="D180" s="37">
        <v>5</v>
      </c>
      <c r="E180" s="37">
        <v>5</v>
      </c>
      <c r="F180" s="24">
        <v>0</v>
      </c>
      <c r="G180" s="18"/>
      <c r="H180" s="18"/>
    </row>
    <row r="181" spans="1:8">
      <c r="A181" s="18">
        <v>26</v>
      </c>
      <c r="B181" s="32" t="s">
        <v>445</v>
      </c>
      <c r="C181" s="53" t="s">
        <v>420</v>
      </c>
      <c r="D181" s="37">
        <v>6.6</v>
      </c>
      <c r="E181" s="37">
        <v>6.6</v>
      </c>
      <c r="F181" s="24">
        <v>0</v>
      </c>
      <c r="G181" s="18"/>
      <c r="H181" s="18"/>
    </row>
    <row r="182" spans="1:8">
      <c r="A182" s="18">
        <v>27</v>
      </c>
      <c r="B182" s="32" t="s">
        <v>446</v>
      </c>
      <c r="C182" s="53" t="s">
        <v>420</v>
      </c>
      <c r="D182" s="37">
        <v>4.56</v>
      </c>
      <c r="E182" s="37">
        <v>4.56</v>
      </c>
      <c r="F182" s="24">
        <v>0</v>
      </c>
      <c r="G182" s="18"/>
      <c r="H182" s="18"/>
    </row>
    <row r="183" spans="1:8">
      <c r="A183" s="18">
        <v>28</v>
      </c>
      <c r="B183" s="32" t="s">
        <v>447</v>
      </c>
      <c r="C183" s="53" t="s">
        <v>420</v>
      </c>
      <c r="D183" s="37">
        <v>4.6</v>
      </c>
      <c r="E183" s="37">
        <v>4.6</v>
      </c>
      <c r="F183" s="24">
        <v>0</v>
      </c>
      <c r="G183" s="18"/>
      <c r="H183" s="18"/>
    </row>
    <row r="184" spans="1:8">
      <c r="A184" s="18">
        <v>29</v>
      </c>
      <c r="B184" s="32" t="s">
        <v>448</v>
      </c>
      <c r="C184" s="53" t="s">
        <v>420</v>
      </c>
      <c r="D184" s="37">
        <v>3.2</v>
      </c>
      <c r="E184" s="37">
        <v>3.2</v>
      </c>
      <c r="F184" s="24">
        <v>0</v>
      </c>
      <c r="G184" s="18"/>
      <c r="H184" s="18"/>
    </row>
    <row r="185" spans="1:8">
      <c r="A185" s="18">
        <v>30</v>
      </c>
      <c r="B185" s="32" t="s">
        <v>449</v>
      </c>
      <c r="C185" s="53" t="s">
        <v>420</v>
      </c>
      <c r="D185" s="37">
        <v>2.5</v>
      </c>
      <c r="E185" s="37">
        <v>2.5</v>
      </c>
      <c r="F185" s="24">
        <v>0</v>
      </c>
      <c r="G185" s="18"/>
      <c r="H185" s="18"/>
    </row>
    <row r="186" spans="1:8">
      <c r="A186" s="18">
        <v>31</v>
      </c>
      <c r="B186" s="32" t="s">
        <v>450</v>
      </c>
      <c r="C186" s="53" t="s">
        <v>420</v>
      </c>
      <c r="D186" s="37">
        <v>3.12</v>
      </c>
      <c r="E186" s="37">
        <v>3.12</v>
      </c>
      <c r="F186" s="24">
        <v>0</v>
      </c>
      <c r="G186" s="18"/>
      <c r="H186" s="18"/>
    </row>
    <row r="187" spans="1:8">
      <c r="A187" s="18">
        <v>32</v>
      </c>
      <c r="B187" s="32" t="s">
        <v>451</v>
      </c>
      <c r="C187" s="53" t="s">
        <v>452</v>
      </c>
      <c r="D187" s="37">
        <v>8.58</v>
      </c>
      <c r="E187" s="37">
        <v>8.58</v>
      </c>
      <c r="F187" s="24">
        <v>0</v>
      </c>
      <c r="G187" s="18"/>
      <c r="H187" s="18"/>
    </row>
    <row r="188" spans="1:8">
      <c r="A188" s="18">
        <v>33</v>
      </c>
      <c r="B188" s="32" t="s">
        <v>453</v>
      </c>
      <c r="C188" s="53" t="s">
        <v>452</v>
      </c>
      <c r="D188" s="37">
        <v>3.55</v>
      </c>
      <c r="E188" s="37">
        <v>3.55</v>
      </c>
      <c r="F188" s="24">
        <v>0</v>
      </c>
      <c r="G188" s="18"/>
      <c r="H188" s="18"/>
    </row>
    <row r="189" spans="1:8">
      <c r="A189" s="18">
        <v>34</v>
      </c>
      <c r="B189" s="32" t="s">
        <v>454</v>
      </c>
      <c r="C189" s="53" t="s">
        <v>452</v>
      </c>
      <c r="D189" s="37">
        <v>14.3</v>
      </c>
      <c r="E189" s="37">
        <v>14.3</v>
      </c>
      <c r="F189" s="24">
        <v>0</v>
      </c>
      <c r="G189" s="18"/>
      <c r="H189" s="18"/>
    </row>
    <row r="190" spans="1:8">
      <c r="A190" s="18">
        <v>35</v>
      </c>
      <c r="B190" s="32" t="s">
        <v>455</v>
      </c>
      <c r="C190" s="53" t="s">
        <v>452</v>
      </c>
      <c r="D190" s="37">
        <v>4</v>
      </c>
      <c r="E190" s="37">
        <v>4</v>
      </c>
      <c r="F190" s="24">
        <v>0</v>
      </c>
      <c r="G190" s="18"/>
      <c r="H190" s="18"/>
    </row>
    <row r="191" spans="1:8">
      <c r="A191" s="18">
        <v>36</v>
      </c>
      <c r="B191" s="32" t="s">
        <v>456</v>
      </c>
      <c r="C191" s="53" t="s">
        <v>452</v>
      </c>
      <c r="D191" s="37">
        <v>6.86</v>
      </c>
      <c r="E191" s="37">
        <v>6.86</v>
      </c>
      <c r="F191" s="24">
        <v>0</v>
      </c>
      <c r="G191" s="18"/>
      <c r="H191" s="18"/>
    </row>
    <row r="192" spans="1:8">
      <c r="A192" s="18">
        <v>37</v>
      </c>
      <c r="B192" s="32" t="s">
        <v>457</v>
      </c>
      <c r="C192" s="53" t="s">
        <v>452</v>
      </c>
      <c r="D192" s="37">
        <v>3.48</v>
      </c>
      <c r="E192" s="37">
        <v>3.48</v>
      </c>
      <c r="F192" s="24">
        <v>0</v>
      </c>
      <c r="G192" s="18"/>
      <c r="H192" s="18"/>
    </row>
    <row r="193" spans="1:8">
      <c r="A193" s="18">
        <v>38</v>
      </c>
      <c r="B193" s="32" t="s">
        <v>458</v>
      </c>
      <c r="C193" s="53" t="s">
        <v>452</v>
      </c>
      <c r="D193" s="37">
        <v>4.58</v>
      </c>
      <c r="E193" s="37">
        <v>4.58</v>
      </c>
      <c r="F193" s="24">
        <v>0</v>
      </c>
      <c r="G193" s="18"/>
      <c r="H193" s="18"/>
    </row>
    <row r="194" spans="1:8">
      <c r="A194" s="18">
        <v>39</v>
      </c>
      <c r="B194" s="32" t="s">
        <v>459</v>
      </c>
      <c r="C194" s="53" t="s">
        <v>452</v>
      </c>
      <c r="D194" s="37">
        <v>8</v>
      </c>
      <c r="E194" s="37">
        <v>8</v>
      </c>
      <c r="F194" s="24">
        <v>0</v>
      </c>
      <c r="G194" s="18"/>
      <c r="H194" s="18"/>
    </row>
    <row r="195" spans="1:8">
      <c r="A195" s="18">
        <v>40</v>
      </c>
      <c r="B195" s="32" t="s">
        <v>460</v>
      </c>
      <c r="C195" s="53" t="s">
        <v>461</v>
      </c>
      <c r="D195" s="37">
        <v>4.1</v>
      </c>
      <c r="E195" s="37">
        <v>4.1</v>
      </c>
      <c r="F195" s="24">
        <v>0</v>
      </c>
      <c r="G195" s="18"/>
      <c r="H195" s="18"/>
    </row>
    <row r="196" spans="1:8">
      <c r="A196" s="18">
        <v>41</v>
      </c>
      <c r="B196" s="32" t="s">
        <v>462</v>
      </c>
      <c r="C196" s="53" t="s">
        <v>461</v>
      </c>
      <c r="D196" s="37">
        <v>0.77</v>
      </c>
      <c r="E196" s="37">
        <v>0.77</v>
      </c>
      <c r="F196" s="24">
        <v>0</v>
      </c>
      <c r="G196" s="18"/>
      <c r="H196" s="18"/>
    </row>
    <row r="197" spans="1:8">
      <c r="A197" s="18">
        <v>42</v>
      </c>
      <c r="B197" s="32" t="s">
        <v>463</v>
      </c>
      <c r="C197" s="53" t="s">
        <v>461</v>
      </c>
      <c r="D197" s="37">
        <v>4</v>
      </c>
      <c r="E197" s="37">
        <v>4</v>
      </c>
      <c r="F197" s="24">
        <v>0</v>
      </c>
      <c r="G197" s="18"/>
      <c r="H197" s="18"/>
    </row>
    <row r="198" spans="1:8">
      <c r="A198" s="18">
        <v>43</v>
      </c>
      <c r="B198" s="32" t="s">
        <v>464</v>
      </c>
      <c r="C198" s="53" t="s">
        <v>461</v>
      </c>
      <c r="D198" s="37">
        <v>5</v>
      </c>
      <c r="E198" s="37">
        <v>5</v>
      </c>
      <c r="F198" s="24">
        <v>0</v>
      </c>
      <c r="G198" s="18"/>
      <c r="H198" s="18"/>
    </row>
    <row r="199" spans="1:8">
      <c r="A199" s="18">
        <v>44</v>
      </c>
      <c r="B199" s="32" t="s">
        <v>465</v>
      </c>
      <c r="C199" s="53" t="s">
        <v>461</v>
      </c>
      <c r="D199" s="37">
        <v>5</v>
      </c>
      <c r="E199" s="37">
        <v>5</v>
      </c>
      <c r="F199" s="24">
        <v>0</v>
      </c>
      <c r="G199" s="18"/>
      <c r="H199" s="18"/>
    </row>
    <row r="200" spans="1:8">
      <c r="A200" s="18">
        <v>45</v>
      </c>
      <c r="B200" s="32" t="s">
        <v>466</v>
      </c>
      <c r="C200" s="53" t="s">
        <v>461</v>
      </c>
      <c r="D200" s="37">
        <v>4.5</v>
      </c>
      <c r="E200" s="37">
        <v>4.5</v>
      </c>
      <c r="F200" s="24">
        <v>0</v>
      </c>
      <c r="G200" s="18"/>
      <c r="H200" s="18"/>
    </row>
    <row r="201" spans="1:8">
      <c r="A201" s="18">
        <v>46</v>
      </c>
      <c r="B201" s="32" t="s">
        <v>467</v>
      </c>
      <c r="C201" s="53" t="s">
        <v>461</v>
      </c>
      <c r="D201" s="37">
        <v>6.5</v>
      </c>
      <c r="E201" s="37">
        <v>6.5</v>
      </c>
      <c r="F201" s="24">
        <v>0</v>
      </c>
      <c r="G201" s="18"/>
      <c r="H201" s="18"/>
    </row>
    <row r="202" spans="1:8">
      <c r="A202" s="18">
        <v>47</v>
      </c>
      <c r="B202" s="32" t="s">
        <v>468</v>
      </c>
      <c r="C202" s="53" t="s">
        <v>461</v>
      </c>
      <c r="D202" s="37">
        <v>4.8</v>
      </c>
      <c r="E202" s="37">
        <v>4.8</v>
      </c>
      <c r="F202" s="24">
        <v>0</v>
      </c>
      <c r="G202" s="18"/>
      <c r="H202" s="18"/>
    </row>
    <row r="203" spans="1:8">
      <c r="A203" s="18">
        <v>48</v>
      </c>
      <c r="B203" s="32" t="s">
        <v>469</v>
      </c>
      <c r="C203" s="53" t="s">
        <v>461</v>
      </c>
      <c r="D203" s="37">
        <v>4</v>
      </c>
      <c r="E203" s="37">
        <v>4</v>
      </c>
      <c r="F203" s="24">
        <v>0</v>
      </c>
      <c r="G203" s="18"/>
      <c r="H203" s="18"/>
    </row>
    <row r="204" spans="1:8">
      <c r="A204" s="18">
        <v>49</v>
      </c>
      <c r="B204" s="32" t="s">
        <v>470</v>
      </c>
      <c r="C204" s="53" t="s">
        <v>461</v>
      </c>
      <c r="D204" s="37">
        <v>3.8</v>
      </c>
      <c r="E204" s="37">
        <v>3.8</v>
      </c>
      <c r="F204" s="24">
        <v>0</v>
      </c>
      <c r="G204" s="18"/>
      <c r="H204" s="18"/>
    </row>
    <row r="205" spans="1:8">
      <c r="A205" s="18">
        <v>50</v>
      </c>
      <c r="B205" s="32" t="s">
        <v>471</v>
      </c>
      <c r="C205" s="53" t="s">
        <v>461</v>
      </c>
      <c r="D205" s="37">
        <v>6.5</v>
      </c>
      <c r="E205" s="37">
        <v>6.5</v>
      </c>
      <c r="F205" s="24">
        <v>0</v>
      </c>
      <c r="G205" s="18"/>
      <c r="H205" s="18"/>
    </row>
    <row r="206" spans="1:8">
      <c r="A206" s="18">
        <v>51</v>
      </c>
      <c r="B206" s="32" t="s">
        <v>472</v>
      </c>
      <c r="C206" s="53" t="s">
        <v>461</v>
      </c>
      <c r="D206" s="37">
        <v>4.5</v>
      </c>
      <c r="E206" s="37">
        <v>4.5</v>
      </c>
      <c r="F206" s="24">
        <v>0</v>
      </c>
      <c r="G206" s="18"/>
      <c r="H206" s="18"/>
    </row>
    <row r="207" spans="1:8">
      <c r="A207" s="18">
        <v>52</v>
      </c>
      <c r="B207" s="32" t="s">
        <v>473</v>
      </c>
      <c r="C207" s="53" t="s">
        <v>461</v>
      </c>
      <c r="D207" s="37">
        <v>5</v>
      </c>
      <c r="E207" s="37">
        <v>5</v>
      </c>
      <c r="F207" s="24">
        <v>0</v>
      </c>
      <c r="G207" s="18"/>
      <c r="H207" s="18"/>
    </row>
    <row r="208" spans="1:8">
      <c r="A208" s="18">
        <v>53</v>
      </c>
      <c r="B208" s="32" t="s">
        <v>474</v>
      </c>
      <c r="C208" s="53" t="s">
        <v>461</v>
      </c>
      <c r="D208" s="37">
        <v>7</v>
      </c>
      <c r="E208" s="37">
        <v>7</v>
      </c>
      <c r="F208" s="24">
        <v>0</v>
      </c>
      <c r="G208" s="18"/>
      <c r="H208" s="18"/>
    </row>
    <row r="209" spans="1:8">
      <c r="A209" s="18">
        <v>54</v>
      </c>
      <c r="B209" s="32" t="s">
        <v>475</v>
      </c>
      <c r="C209" s="53" t="s">
        <v>461</v>
      </c>
      <c r="D209" s="37">
        <v>3.2</v>
      </c>
      <c r="E209" s="37">
        <v>3.2</v>
      </c>
      <c r="F209" s="24">
        <v>0</v>
      </c>
      <c r="G209" s="18"/>
      <c r="H209" s="18"/>
    </row>
    <row r="210" spans="1:8">
      <c r="A210" s="18">
        <v>55</v>
      </c>
      <c r="B210" s="32" t="s">
        <v>476</v>
      </c>
      <c r="C210" s="53" t="s">
        <v>461</v>
      </c>
      <c r="D210" s="37">
        <v>5.4</v>
      </c>
      <c r="E210" s="37">
        <v>5.4</v>
      </c>
      <c r="F210" s="24">
        <v>0</v>
      </c>
      <c r="G210" s="18"/>
      <c r="H210" s="18"/>
    </row>
    <row r="211" spans="1:8">
      <c r="A211" s="18">
        <v>56</v>
      </c>
      <c r="B211" s="32" t="s">
        <v>477</v>
      </c>
      <c r="C211" s="53" t="s">
        <v>461</v>
      </c>
      <c r="D211" s="37">
        <v>4</v>
      </c>
      <c r="E211" s="37">
        <v>4</v>
      </c>
      <c r="F211" s="24">
        <v>0</v>
      </c>
      <c r="G211" s="18"/>
      <c r="H211" s="18"/>
    </row>
    <row r="212" spans="1:8">
      <c r="A212" s="18">
        <v>57</v>
      </c>
      <c r="B212" s="32" t="s">
        <v>478</v>
      </c>
      <c r="C212" s="53" t="s">
        <v>461</v>
      </c>
      <c r="D212" s="37">
        <v>1.59</v>
      </c>
      <c r="E212" s="37">
        <v>1.59</v>
      </c>
      <c r="F212" s="24">
        <v>0</v>
      </c>
      <c r="G212" s="18"/>
      <c r="H212" s="18"/>
    </row>
    <row r="213" spans="1:8">
      <c r="A213" s="18">
        <v>58</v>
      </c>
      <c r="B213" s="32" t="s">
        <v>479</v>
      </c>
      <c r="C213" s="53" t="s">
        <v>461</v>
      </c>
      <c r="D213" s="37">
        <v>4</v>
      </c>
      <c r="E213" s="37">
        <v>4</v>
      </c>
      <c r="F213" s="24">
        <v>0</v>
      </c>
      <c r="G213" s="18"/>
      <c r="H213" s="18"/>
    </row>
    <row r="214" spans="1:8">
      <c r="A214" s="18">
        <v>59</v>
      </c>
      <c r="B214" s="32" t="s">
        <v>480</v>
      </c>
      <c r="C214" s="53" t="s">
        <v>481</v>
      </c>
      <c r="D214" s="37">
        <v>2.18</v>
      </c>
      <c r="E214" s="37">
        <v>2.18</v>
      </c>
      <c r="F214" s="24">
        <v>0</v>
      </c>
      <c r="G214" s="18"/>
      <c r="H214" s="18"/>
    </row>
    <row r="215" spans="1:8">
      <c r="A215" s="18">
        <v>60</v>
      </c>
      <c r="B215" s="32" t="s">
        <v>482</v>
      </c>
      <c r="C215" s="53" t="s">
        <v>481</v>
      </c>
      <c r="D215" s="37">
        <v>2.18</v>
      </c>
      <c r="E215" s="37">
        <v>2.18</v>
      </c>
      <c r="F215" s="24">
        <v>0</v>
      </c>
      <c r="G215" s="18"/>
      <c r="H215" s="18"/>
    </row>
    <row r="216" spans="1:8">
      <c r="A216" s="18">
        <v>61</v>
      </c>
      <c r="B216" s="32" t="s">
        <v>483</v>
      </c>
      <c r="C216" s="53" t="s">
        <v>481</v>
      </c>
      <c r="D216" s="37">
        <v>5.02</v>
      </c>
      <c r="E216" s="37">
        <v>5.02</v>
      </c>
      <c r="F216" s="24">
        <v>0</v>
      </c>
      <c r="G216" s="18"/>
      <c r="H216" s="18"/>
    </row>
    <row r="217" spans="1:8">
      <c r="A217" s="18">
        <v>62</v>
      </c>
      <c r="B217" s="32" t="s">
        <v>484</v>
      </c>
      <c r="C217" s="53" t="s">
        <v>481</v>
      </c>
      <c r="D217" s="37">
        <v>6.36</v>
      </c>
      <c r="E217" s="37">
        <v>6.36</v>
      </c>
      <c r="F217" s="24">
        <v>0</v>
      </c>
      <c r="G217" s="18"/>
      <c r="H217" s="18"/>
    </row>
    <row r="218" spans="1:8">
      <c r="A218" s="18">
        <v>63</v>
      </c>
      <c r="B218" s="32" t="s">
        <v>485</v>
      </c>
      <c r="C218" s="53" t="s">
        <v>481</v>
      </c>
      <c r="D218" s="37">
        <v>6.05</v>
      </c>
      <c r="E218" s="37">
        <v>6.05</v>
      </c>
      <c r="F218" s="24">
        <v>0</v>
      </c>
      <c r="G218" s="18"/>
      <c r="H218" s="18"/>
    </row>
    <row r="219" spans="1:8">
      <c r="A219" s="18">
        <v>64</v>
      </c>
      <c r="B219" s="32" t="s">
        <v>486</v>
      </c>
      <c r="C219" s="53" t="s">
        <v>481</v>
      </c>
      <c r="D219" s="37">
        <v>6.2</v>
      </c>
      <c r="E219" s="37">
        <v>6.2</v>
      </c>
      <c r="F219" s="24">
        <v>0</v>
      </c>
      <c r="G219" s="18"/>
      <c r="H219" s="18"/>
    </row>
    <row r="220" spans="1:8">
      <c r="A220" s="18">
        <v>65</v>
      </c>
      <c r="B220" s="32" t="s">
        <v>487</v>
      </c>
      <c r="C220" s="53" t="s">
        <v>481</v>
      </c>
      <c r="D220" s="37">
        <v>5.46</v>
      </c>
      <c r="E220" s="37">
        <v>5.46</v>
      </c>
      <c r="F220" s="24">
        <v>0</v>
      </c>
      <c r="G220" s="18"/>
      <c r="H220" s="18"/>
    </row>
    <row r="221" spans="1:8">
      <c r="A221" s="18">
        <v>66</v>
      </c>
      <c r="B221" s="32" t="s">
        <v>488</v>
      </c>
      <c r="C221" s="53" t="s">
        <v>481</v>
      </c>
      <c r="D221" s="37">
        <v>1.75</v>
      </c>
      <c r="E221" s="37">
        <v>1.75</v>
      </c>
      <c r="F221" s="24">
        <v>0</v>
      </c>
      <c r="G221" s="18"/>
      <c r="H221" s="18"/>
    </row>
    <row r="222" spans="1:8">
      <c r="A222" s="18">
        <v>67</v>
      </c>
      <c r="B222" s="32" t="s">
        <v>489</v>
      </c>
      <c r="C222" s="53" t="s">
        <v>481</v>
      </c>
      <c r="D222" s="37">
        <v>5.75</v>
      </c>
      <c r="E222" s="37">
        <v>5.75</v>
      </c>
      <c r="F222" s="24">
        <v>0</v>
      </c>
      <c r="G222" s="18"/>
      <c r="H222" s="18"/>
    </row>
    <row r="223" spans="1:8">
      <c r="A223" s="18">
        <v>68</v>
      </c>
      <c r="B223" s="32" t="s">
        <v>490</v>
      </c>
      <c r="C223" s="53" t="s">
        <v>481</v>
      </c>
      <c r="D223" s="37">
        <v>5.88</v>
      </c>
      <c r="E223" s="37">
        <v>5.88</v>
      </c>
      <c r="F223" s="24">
        <v>0</v>
      </c>
      <c r="G223" s="18"/>
      <c r="H223" s="18"/>
    </row>
    <row r="224" spans="1:8">
      <c r="A224" s="18">
        <v>69</v>
      </c>
      <c r="B224" s="32" t="s">
        <v>491</v>
      </c>
      <c r="C224" s="53" t="s">
        <v>481</v>
      </c>
      <c r="D224" s="37">
        <v>8.19</v>
      </c>
      <c r="E224" s="37">
        <v>8.19</v>
      </c>
      <c r="F224" s="24">
        <v>0</v>
      </c>
      <c r="G224" s="18"/>
      <c r="H224" s="18"/>
    </row>
    <row r="225" spans="1:8">
      <c r="A225" s="18">
        <v>70</v>
      </c>
      <c r="B225" s="32" t="s">
        <v>492</v>
      </c>
      <c r="C225" s="53" t="s">
        <v>481</v>
      </c>
      <c r="D225" s="37">
        <v>5.88</v>
      </c>
      <c r="E225" s="37">
        <v>5.88</v>
      </c>
      <c r="F225" s="24">
        <v>0</v>
      </c>
      <c r="G225" s="18"/>
      <c r="H225" s="18"/>
    </row>
    <row r="226" spans="1:8">
      <c r="A226" s="18">
        <v>71</v>
      </c>
      <c r="B226" s="32" t="s">
        <v>493</v>
      </c>
      <c r="C226" s="53" t="s">
        <v>481</v>
      </c>
      <c r="D226" s="37">
        <v>6.23</v>
      </c>
      <c r="E226" s="37">
        <v>6.23</v>
      </c>
      <c r="F226" s="24">
        <v>0</v>
      </c>
      <c r="G226" s="18"/>
      <c r="H226" s="18"/>
    </row>
    <row r="227" spans="1:8">
      <c r="A227" s="18">
        <v>72</v>
      </c>
      <c r="B227" s="32" t="s">
        <v>494</v>
      </c>
      <c r="C227" s="53" t="s">
        <v>481</v>
      </c>
      <c r="D227" s="37">
        <v>5.75</v>
      </c>
      <c r="E227" s="37">
        <v>5.75</v>
      </c>
      <c r="F227" s="24">
        <v>0</v>
      </c>
      <c r="G227" s="18"/>
      <c r="H227" s="18"/>
    </row>
    <row r="228" spans="1:8">
      <c r="A228" s="18">
        <v>73</v>
      </c>
      <c r="B228" s="32" t="s">
        <v>495</v>
      </c>
      <c r="C228" s="53" t="s">
        <v>481</v>
      </c>
      <c r="D228" s="37">
        <v>7.4</v>
      </c>
      <c r="E228" s="37">
        <v>7.4</v>
      </c>
      <c r="F228" s="24">
        <v>0</v>
      </c>
      <c r="G228" s="18"/>
      <c r="H228" s="18"/>
    </row>
    <row r="229" spans="1:8">
      <c r="A229" s="18">
        <v>74</v>
      </c>
      <c r="B229" s="32" t="s">
        <v>496</v>
      </c>
      <c r="C229" s="53" t="s">
        <v>481</v>
      </c>
      <c r="D229" s="37">
        <v>6.23</v>
      </c>
      <c r="E229" s="37">
        <v>6.23</v>
      </c>
      <c r="F229" s="24">
        <v>0</v>
      </c>
      <c r="G229" s="18"/>
      <c r="H229" s="18"/>
    </row>
    <row r="230" spans="1:8">
      <c r="A230" s="18">
        <v>75</v>
      </c>
      <c r="B230" s="32" t="s">
        <v>497</v>
      </c>
      <c r="C230" s="53" t="s">
        <v>481</v>
      </c>
      <c r="D230" s="37">
        <v>3.91</v>
      </c>
      <c r="E230" s="37">
        <v>3.91</v>
      </c>
      <c r="F230" s="24">
        <v>0</v>
      </c>
      <c r="G230" s="18"/>
      <c r="H230" s="18"/>
    </row>
    <row r="231" spans="1:8">
      <c r="A231" s="18">
        <v>76</v>
      </c>
      <c r="B231" s="32" t="s">
        <v>498</v>
      </c>
      <c r="C231" s="53" t="s">
        <v>481</v>
      </c>
      <c r="D231" s="37">
        <v>4.7</v>
      </c>
      <c r="E231" s="37">
        <v>4.7</v>
      </c>
      <c r="F231" s="24">
        <v>0</v>
      </c>
      <c r="G231" s="18"/>
      <c r="H231" s="18"/>
    </row>
    <row r="232" spans="1:8">
      <c r="A232" s="18">
        <v>77</v>
      </c>
      <c r="B232" s="32" t="s">
        <v>499</v>
      </c>
      <c r="C232" s="53" t="s">
        <v>481</v>
      </c>
      <c r="D232" s="37">
        <v>6.31</v>
      </c>
      <c r="E232" s="37">
        <v>6.31</v>
      </c>
      <c r="F232" s="24">
        <v>0</v>
      </c>
      <c r="G232" s="18"/>
      <c r="H232" s="18"/>
    </row>
    <row r="233" spans="1:8">
      <c r="A233" s="18">
        <v>78</v>
      </c>
      <c r="B233" s="32" t="s">
        <v>500</v>
      </c>
      <c r="C233" s="53" t="s">
        <v>481</v>
      </c>
      <c r="D233" s="37">
        <v>9.11</v>
      </c>
      <c r="E233" s="37">
        <v>9.11</v>
      </c>
      <c r="F233" s="24">
        <v>0</v>
      </c>
      <c r="G233" s="18"/>
      <c r="H233" s="18"/>
    </row>
    <row r="234" spans="1:8">
      <c r="A234" s="18">
        <v>79</v>
      </c>
      <c r="B234" s="32" t="s">
        <v>501</v>
      </c>
      <c r="C234" s="53" t="s">
        <v>481</v>
      </c>
      <c r="D234" s="37">
        <v>6.77</v>
      </c>
      <c r="E234" s="37">
        <v>6.77</v>
      </c>
      <c r="F234" s="24">
        <v>0</v>
      </c>
      <c r="G234" s="18"/>
      <c r="H234" s="18"/>
    </row>
    <row r="235" spans="1:8">
      <c r="A235" s="18">
        <v>80</v>
      </c>
      <c r="B235" s="32" t="s">
        <v>502</v>
      </c>
      <c r="C235" s="53" t="s">
        <v>481</v>
      </c>
      <c r="D235" s="37">
        <v>4.02</v>
      </c>
      <c r="E235" s="37">
        <v>4.02</v>
      </c>
      <c r="F235" s="24">
        <v>0</v>
      </c>
      <c r="G235" s="18"/>
      <c r="H235" s="18"/>
    </row>
    <row r="236" spans="1:8">
      <c r="A236" s="18">
        <v>81</v>
      </c>
      <c r="B236" s="32" t="s">
        <v>503</v>
      </c>
      <c r="C236" s="53" t="s">
        <v>481</v>
      </c>
      <c r="D236" s="37">
        <v>6.1</v>
      </c>
      <c r="E236" s="37">
        <v>6.1</v>
      </c>
      <c r="F236" s="24">
        <v>0</v>
      </c>
      <c r="G236" s="18"/>
      <c r="H236" s="18"/>
    </row>
    <row r="237" spans="1:8">
      <c r="A237" s="18">
        <v>82</v>
      </c>
      <c r="B237" s="32" t="s">
        <v>504</v>
      </c>
      <c r="C237" s="53" t="s">
        <v>481</v>
      </c>
      <c r="D237" s="37">
        <v>6.42</v>
      </c>
      <c r="E237" s="37">
        <v>6.42</v>
      </c>
      <c r="F237" s="24">
        <v>0</v>
      </c>
      <c r="G237" s="18"/>
      <c r="H237" s="18"/>
    </row>
    <row r="238" spans="1:8">
      <c r="A238" s="18">
        <v>83</v>
      </c>
      <c r="B238" s="32" t="s">
        <v>505</v>
      </c>
      <c r="C238" s="53" t="s">
        <v>481</v>
      </c>
      <c r="D238" s="37">
        <v>5.79</v>
      </c>
      <c r="E238" s="37">
        <v>5.79</v>
      </c>
      <c r="F238" s="24">
        <v>0</v>
      </c>
      <c r="G238" s="18"/>
      <c r="H238" s="18"/>
    </row>
    <row r="239" spans="1:8">
      <c r="A239" s="18">
        <v>84</v>
      </c>
      <c r="B239" s="32" t="s">
        <v>506</v>
      </c>
      <c r="C239" s="53" t="s">
        <v>481</v>
      </c>
      <c r="D239" s="37">
        <v>7.47</v>
      </c>
      <c r="E239" s="37">
        <v>7.47</v>
      </c>
      <c r="F239" s="24">
        <v>0</v>
      </c>
      <c r="G239" s="18"/>
      <c r="H239" s="18"/>
    </row>
    <row r="240" spans="1:8">
      <c r="A240" s="18">
        <v>85</v>
      </c>
      <c r="B240" s="32" t="s">
        <v>507</v>
      </c>
      <c r="C240" s="53" t="s">
        <v>481</v>
      </c>
      <c r="D240" s="37">
        <v>4.87</v>
      </c>
      <c r="E240" s="37">
        <v>4.87</v>
      </c>
      <c r="F240" s="24">
        <v>0</v>
      </c>
      <c r="G240" s="18"/>
      <c r="H240" s="18"/>
    </row>
    <row r="241" spans="1:8">
      <c r="A241" s="18">
        <v>86</v>
      </c>
      <c r="B241" s="32" t="s">
        <v>508</v>
      </c>
      <c r="C241" s="53" t="s">
        <v>481</v>
      </c>
      <c r="D241" s="37">
        <v>6.64</v>
      </c>
      <c r="E241" s="37">
        <v>6.64</v>
      </c>
      <c r="F241" s="24">
        <v>0</v>
      </c>
      <c r="G241" s="18"/>
      <c r="H241" s="18"/>
    </row>
    <row r="242" spans="1:8">
      <c r="A242" s="18">
        <v>87</v>
      </c>
      <c r="B242" s="32" t="s">
        <v>509</v>
      </c>
      <c r="C242" s="53" t="s">
        <v>481</v>
      </c>
      <c r="D242" s="37">
        <v>4.54</v>
      </c>
      <c r="E242" s="37">
        <v>4.54</v>
      </c>
      <c r="F242" s="24">
        <v>0</v>
      </c>
      <c r="G242" s="18"/>
      <c r="H242" s="18"/>
    </row>
    <row r="243" spans="1:8">
      <c r="A243" s="18">
        <v>88</v>
      </c>
      <c r="B243" s="32" t="s">
        <v>510</v>
      </c>
      <c r="C243" s="53" t="s">
        <v>481</v>
      </c>
      <c r="D243" s="37">
        <v>5.1</v>
      </c>
      <c r="E243" s="37">
        <v>5.1</v>
      </c>
      <c r="F243" s="24">
        <v>0</v>
      </c>
      <c r="G243" s="18"/>
      <c r="H243" s="18"/>
    </row>
    <row r="244" spans="1:8">
      <c r="A244" s="18">
        <v>89</v>
      </c>
      <c r="B244" s="55" t="s">
        <v>511</v>
      </c>
      <c r="C244" s="53" t="s">
        <v>481</v>
      </c>
      <c r="D244" s="56">
        <v>7.08</v>
      </c>
      <c r="E244" s="37">
        <v>7.08</v>
      </c>
      <c r="F244" s="24">
        <v>0</v>
      </c>
      <c r="G244" s="18"/>
      <c r="H244" s="18"/>
    </row>
    <row r="245" spans="1:8">
      <c r="A245" s="18">
        <v>90</v>
      </c>
      <c r="B245" s="32" t="s">
        <v>512</v>
      </c>
      <c r="C245" s="53" t="s">
        <v>481</v>
      </c>
      <c r="D245" s="37">
        <v>2.86</v>
      </c>
      <c r="E245" s="37">
        <v>2.86</v>
      </c>
      <c r="F245" s="24">
        <v>0</v>
      </c>
      <c r="G245" s="18"/>
      <c r="H245" s="18"/>
    </row>
    <row r="246" ht="36" spans="1:8">
      <c r="A246" s="18">
        <v>91</v>
      </c>
      <c r="B246" s="57" t="s">
        <v>513</v>
      </c>
      <c r="C246" s="53" t="s">
        <v>514</v>
      </c>
      <c r="D246" s="37">
        <v>50</v>
      </c>
      <c r="E246" s="37">
        <v>50</v>
      </c>
      <c r="F246" s="24">
        <v>0</v>
      </c>
      <c r="G246" s="18"/>
      <c r="H246" s="58" t="s">
        <v>515</v>
      </c>
    </row>
    <row r="247" spans="1:8">
      <c r="A247" s="18"/>
      <c r="B247" s="48" t="s">
        <v>57</v>
      </c>
      <c r="C247" s="49"/>
      <c r="D247" s="59">
        <f>SUM(D156:D246)</f>
        <v>529.31</v>
      </c>
      <c r="E247" s="59">
        <v>529.31</v>
      </c>
      <c r="F247" s="60">
        <v>0</v>
      </c>
      <c r="G247" s="18"/>
      <c r="H247" s="18"/>
    </row>
    <row r="248" spans="1:8">
      <c r="A248" s="12" t="s">
        <v>77</v>
      </c>
      <c r="B248" s="13" t="s">
        <v>516</v>
      </c>
      <c r="C248" s="53"/>
      <c r="D248" s="4"/>
      <c r="E248" s="4"/>
      <c r="F248" s="24"/>
      <c r="G248" s="18"/>
      <c r="H248" s="18"/>
    </row>
    <row r="249" spans="1:8">
      <c r="A249" s="18">
        <v>1</v>
      </c>
      <c r="B249" s="61" t="s">
        <v>517</v>
      </c>
      <c r="C249" s="62" t="s">
        <v>518</v>
      </c>
      <c r="D249" s="26">
        <v>0.6</v>
      </c>
      <c r="E249" s="26">
        <v>0.6</v>
      </c>
      <c r="F249" s="24">
        <v>0</v>
      </c>
      <c r="G249" s="18"/>
      <c r="H249" s="18"/>
    </row>
    <row r="250" spans="1:8">
      <c r="A250" s="18">
        <v>2</v>
      </c>
      <c r="B250" s="32" t="s">
        <v>519</v>
      </c>
      <c r="C250" s="62" t="s">
        <v>518</v>
      </c>
      <c r="D250" s="26">
        <v>4.5</v>
      </c>
      <c r="E250" s="26">
        <v>4.5</v>
      </c>
      <c r="F250" s="24">
        <v>0</v>
      </c>
      <c r="G250" s="18"/>
      <c r="H250" s="18"/>
    </row>
    <row r="251" spans="1:8">
      <c r="A251" s="18">
        <v>3</v>
      </c>
      <c r="B251" s="61" t="s">
        <v>520</v>
      </c>
      <c r="C251" s="62" t="s">
        <v>518</v>
      </c>
      <c r="D251" s="26">
        <v>0.9</v>
      </c>
      <c r="E251" s="26">
        <v>0.9</v>
      </c>
      <c r="F251" s="24">
        <v>0</v>
      </c>
      <c r="G251" s="18"/>
      <c r="H251" s="18"/>
    </row>
    <row r="252" spans="1:8">
      <c r="A252" s="18">
        <v>4</v>
      </c>
      <c r="B252" s="61" t="s">
        <v>521</v>
      </c>
      <c r="C252" s="62" t="s">
        <v>518</v>
      </c>
      <c r="D252" s="26">
        <v>0.5</v>
      </c>
      <c r="E252" s="26">
        <v>0.5</v>
      </c>
      <c r="F252" s="24">
        <v>0</v>
      </c>
      <c r="G252" s="18"/>
      <c r="H252" s="18"/>
    </row>
    <row r="253" spans="1:8">
      <c r="A253" s="18">
        <v>5</v>
      </c>
      <c r="B253" s="32" t="s">
        <v>522</v>
      </c>
      <c r="C253" s="62" t="s">
        <v>518</v>
      </c>
      <c r="D253" s="26">
        <v>0.5</v>
      </c>
      <c r="E253" s="26">
        <v>0.5</v>
      </c>
      <c r="F253" s="24">
        <v>0</v>
      </c>
      <c r="G253" s="18"/>
      <c r="H253" s="18"/>
    </row>
    <row r="254" spans="1:8">
      <c r="A254" s="18">
        <v>6</v>
      </c>
      <c r="B254" s="32" t="s">
        <v>523</v>
      </c>
      <c r="C254" s="62" t="s">
        <v>518</v>
      </c>
      <c r="D254" s="26">
        <v>0.87</v>
      </c>
      <c r="E254" s="26">
        <v>0.87</v>
      </c>
      <c r="F254" s="24">
        <v>0</v>
      </c>
      <c r="G254" s="18"/>
      <c r="H254" s="18"/>
    </row>
    <row r="255" spans="1:8">
      <c r="A255" s="18">
        <v>7</v>
      </c>
      <c r="B255" s="32" t="s">
        <v>524</v>
      </c>
      <c r="C255" s="62" t="s">
        <v>518</v>
      </c>
      <c r="D255" s="26">
        <v>1.8</v>
      </c>
      <c r="E255" s="26">
        <v>1.8</v>
      </c>
      <c r="F255" s="24">
        <v>0</v>
      </c>
      <c r="G255" s="18"/>
      <c r="H255" s="18"/>
    </row>
    <row r="256" spans="1:8">
      <c r="A256" s="18">
        <v>8</v>
      </c>
      <c r="B256" s="32" t="s">
        <v>525</v>
      </c>
      <c r="C256" s="62" t="s">
        <v>518</v>
      </c>
      <c r="D256" s="26">
        <v>3</v>
      </c>
      <c r="E256" s="26">
        <v>3</v>
      </c>
      <c r="F256" s="24">
        <v>0</v>
      </c>
      <c r="G256" s="18"/>
      <c r="H256" s="18"/>
    </row>
    <row r="257" spans="1:8">
      <c r="A257" s="18">
        <v>9</v>
      </c>
      <c r="B257" s="32" t="s">
        <v>526</v>
      </c>
      <c r="C257" s="62" t="s">
        <v>518</v>
      </c>
      <c r="D257" s="26">
        <v>1</v>
      </c>
      <c r="E257" s="26">
        <v>1</v>
      </c>
      <c r="F257" s="24">
        <v>0</v>
      </c>
      <c r="G257" s="18"/>
      <c r="H257" s="18"/>
    </row>
    <row r="258" spans="1:8">
      <c r="A258" s="18">
        <v>10</v>
      </c>
      <c r="B258" s="32" t="s">
        <v>527</v>
      </c>
      <c r="C258" s="62" t="s">
        <v>528</v>
      </c>
      <c r="D258" s="23">
        <v>1.2</v>
      </c>
      <c r="E258" s="26">
        <v>1.2</v>
      </c>
      <c r="F258" s="24">
        <v>0</v>
      </c>
      <c r="G258" s="18"/>
      <c r="H258" s="18"/>
    </row>
    <row r="259" spans="1:8">
      <c r="A259" s="18">
        <v>11</v>
      </c>
      <c r="B259" s="63" t="s">
        <v>529</v>
      </c>
      <c r="C259" s="62" t="s">
        <v>528</v>
      </c>
      <c r="D259" s="26">
        <v>3</v>
      </c>
      <c r="E259" s="26">
        <v>3</v>
      </c>
      <c r="F259" s="24">
        <v>0</v>
      </c>
      <c r="G259" s="18"/>
      <c r="H259" s="18"/>
    </row>
    <row r="260" spans="1:8">
      <c r="A260" s="18">
        <v>12</v>
      </c>
      <c r="B260" s="63" t="s">
        <v>530</v>
      </c>
      <c r="C260" s="62" t="s">
        <v>528</v>
      </c>
      <c r="D260" s="26">
        <v>2</v>
      </c>
      <c r="E260" s="26">
        <v>2</v>
      </c>
      <c r="F260" s="24">
        <v>0</v>
      </c>
      <c r="G260" s="18"/>
      <c r="H260" s="18"/>
    </row>
    <row r="261" spans="1:8">
      <c r="A261" s="18">
        <v>13</v>
      </c>
      <c r="B261" s="63" t="s">
        <v>531</v>
      </c>
      <c r="C261" s="62" t="s">
        <v>528</v>
      </c>
      <c r="D261" s="26">
        <v>1</v>
      </c>
      <c r="E261" s="26">
        <v>1</v>
      </c>
      <c r="F261" s="24">
        <v>0</v>
      </c>
      <c r="G261" s="18"/>
      <c r="H261" s="18"/>
    </row>
    <row r="262" spans="1:8">
      <c r="A262" s="18">
        <v>14</v>
      </c>
      <c r="B262" s="32" t="s">
        <v>532</v>
      </c>
      <c r="C262" s="62" t="s">
        <v>528</v>
      </c>
      <c r="D262" s="26">
        <v>1</v>
      </c>
      <c r="E262" s="26">
        <v>1</v>
      </c>
      <c r="F262" s="24">
        <v>0</v>
      </c>
      <c r="G262" s="18"/>
      <c r="H262" s="18"/>
    </row>
    <row r="263" spans="1:8">
      <c r="A263" s="18">
        <v>15</v>
      </c>
      <c r="B263" s="32" t="s">
        <v>533</v>
      </c>
      <c r="C263" s="62" t="s">
        <v>528</v>
      </c>
      <c r="D263" s="26">
        <v>1.5</v>
      </c>
      <c r="E263" s="26">
        <v>1.5</v>
      </c>
      <c r="F263" s="24">
        <v>0</v>
      </c>
      <c r="G263" s="18"/>
      <c r="H263" s="18"/>
    </row>
    <row r="264" spans="1:8">
      <c r="A264" s="18">
        <v>16</v>
      </c>
      <c r="B264" s="40" t="s">
        <v>534</v>
      </c>
      <c r="C264" s="62" t="s">
        <v>528</v>
      </c>
      <c r="D264" s="26">
        <v>2</v>
      </c>
      <c r="E264" s="26">
        <v>2</v>
      </c>
      <c r="F264" s="24">
        <v>0</v>
      </c>
      <c r="G264" s="18"/>
      <c r="H264" s="18"/>
    </row>
    <row r="265" spans="1:8">
      <c r="A265" s="18">
        <v>17</v>
      </c>
      <c r="B265" s="32" t="s">
        <v>535</v>
      </c>
      <c r="C265" s="62" t="s">
        <v>528</v>
      </c>
      <c r="D265" s="26">
        <v>1</v>
      </c>
      <c r="E265" s="26">
        <v>1</v>
      </c>
      <c r="F265" s="24">
        <v>0</v>
      </c>
      <c r="G265" s="18"/>
      <c r="H265" s="18"/>
    </row>
    <row r="266" spans="1:8">
      <c r="A266" s="18">
        <v>18</v>
      </c>
      <c r="B266" s="40" t="s">
        <v>536</v>
      </c>
      <c r="C266" s="62" t="s">
        <v>528</v>
      </c>
      <c r="D266" s="26">
        <v>1.5</v>
      </c>
      <c r="E266" s="26">
        <v>1.5</v>
      </c>
      <c r="F266" s="24">
        <v>0</v>
      </c>
      <c r="G266" s="18"/>
      <c r="H266" s="18"/>
    </row>
    <row r="267" spans="1:8">
      <c r="A267" s="18">
        <v>19</v>
      </c>
      <c r="B267" s="64" t="s">
        <v>537</v>
      </c>
      <c r="C267" s="62" t="s">
        <v>538</v>
      </c>
      <c r="D267" s="26">
        <v>1</v>
      </c>
      <c r="E267" s="26">
        <v>1</v>
      </c>
      <c r="F267" s="24">
        <v>0</v>
      </c>
      <c r="G267" s="18"/>
      <c r="H267" s="18"/>
    </row>
    <row r="268" spans="1:8">
      <c r="A268" s="18">
        <v>20</v>
      </c>
      <c r="B268" s="40" t="s">
        <v>539</v>
      </c>
      <c r="C268" s="62" t="s">
        <v>540</v>
      </c>
      <c r="D268" s="26">
        <v>2.5</v>
      </c>
      <c r="E268" s="26">
        <v>2.5</v>
      </c>
      <c r="F268" s="24">
        <v>0</v>
      </c>
      <c r="G268" s="18"/>
      <c r="H268" s="18"/>
    </row>
    <row r="269" spans="1:8">
      <c r="A269" s="18">
        <v>21</v>
      </c>
      <c r="B269" s="40" t="s">
        <v>541</v>
      </c>
      <c r="C269" s="62" t="s">
        <v>540</v>
      </c>
      <c r="D269" s="26">
        <v>5.3</v>
      </c>
      <c r="E269" s="26">
        <v>5.3</v>
      </c>
      <c r="F269" s="24">
        <v>0</v>
      </c>
      <c r="G269" s="18"/>
      <c r="H269" s="18"/>
    </row>
    <row r="270" spans="1:8">
      <c r="A270" s="18">
        <v>22</v>
      </c>
      <c r="B270" s="65" t="s">
        <v>542</v>
      </c>
      <c r="C270" s="62" t="s">
        <v>540</v>
      </c>
      <c r="D270" s="26">
        <v>7.16</v>
      </c>
      <c r="E270" s="26">
        <v>7.16</v>
      </c>
      <c r="F270" s="24">
        <v>0</v>
      </c>
      <c r="G270" s="18"/>
      <c r="H270" s="18"/>
    </row>
    <row r="271" spans="1:8">
      <c r="A271" s="18">
        <v>23</v>
      </c>
      <c r="B271" s="40" t="s">
        <v>543</v>
      </c>
      <c r="C271" s="62" t="s">
        <v>540</v>
      </c>
      <c r="D271" s="26">
        <v>4.73</v>
      </c>
      <c r="E271" s="26">
        <v>4.73</v>
      </c>
      <c r="F271" s="24">
        <v>0</v>
      </c>
      <c r="G271" s="18"/>
      <c r="H271" s="18"/>
    </row>
    <row r="272" spans="1:8">
      <c r="A272" s="18">
        <v>24</v>
      </c>
      <c r="B272" s="65" t="s">
        <v>544</v>
      </c>
      <c r="C272" s="62" t="s">
        <v>540</v>
      </c>
      <c r="D272" s="26">
        <v>8.91</v>
      </c>
      <c r="E272" s="26">
        <v>8.91</v>
      </c>
      <c r="F272" s="24">
        <v>0</v>
      </c>
      <c r="G272" s="18"/>
      <c r="H272" s="18"/>
    </row>
    <row r="273" spans="1:8">
      <c r="A273" s="18">
        <v>25</v>
      </c>
      <c r="B273" s="40" t="s">
        <v>545</v>
      </c>
      <c r="C273" s="62" t="s">
        <v>540</v>
      </c>
      <c r="D273" s="26">
        <v>5.3</v>
      </c>
      <c r="E273" s="26">
        <v>5.3</v>
      </c>
      <c r="F273" s="24">
        <v>0</v>
      </c>
      <c r="G273" s="18"/>
      <c r="H273" s="18"/>
    </row>
    <row r="274" spans="1:8">
      <c r="A274" s="18">
        <v>26</v>
      </c>
      <c r="B274" s="40" t="s">
        <v>546</v>
      </c>
      <c r="C274" s="62" t="s">
        <v>540</v>
      </c>
      <c r="D274" s="26">
        <v>5.2</v>
      </c>
      <c r="E274" s="26">
        <v>5.2</v>
      </c>
      <c r="F274" s="24">
        <v>0</v>
      </c>
      <c r="G274" s="18"/>
      <c r="H274" s="18"/>
    </row>
    <row r="275" spans="1:8">
      <c r="A275" s="18">
        <v>27</v>
      </c>
      <c r="B275" s="65" t="s">
        <v>547</v>
      </c>
      <c r="C275" s="62" t="s">
        <v>540</v>
      </c>
      <c r="D275" s="26">
        <v>6</v>
      </c>
      <c r="E275" s="26">
        <v>6</v>
      </c>
      <c r="F275" s="24">
        <v>0</v>
      </c>
      <c r="G275" s="18"/>
      <c r="H275" s="18"/>
    </row>
    <row r="276" spans="1:8">
      <c r="A276" s="18">
        <v>28</v>
      </c>
      <c r="B276" s="65" t="s">
        <v>548</v>
      </c>
      <c r="C276" s="62" t="s">
        <v>540</v>
      </c>
      <c r="D276" s="26">
        <v>1.2</v>
      </c>
      <c r="E276" s="26">
        <v>1.2</v>
      </c>
      <c r="F276" s="24">
        <v>0</v>
      </c>
      <c r="G276" s="18"/>
      <c r="H276" s="18"/>
    </row>
    <row r="277" spans="1:8">
      <c r="A277" s="18">
        <v>29</v>
      </c>
      <c r="B277" s="40" t="s">
        <v>549</v>
      </c>
      <c r="C277" s="62" t="s">
        <v>540</v>
      </c>
      <c r="D277" s="26">
        <v>6.9</v>
      </c>
      <c r="E277" s="26">
        <v>6.9</v>
      </c>
      <c r="F277" s="24">
        <v>0</v>
      </c>
      <c r="G277" s="18"/>
      <c r="H277" s="18"/>
    </row>
    <row r="278" spans="1:8">
      <c r="A278" s="18">
        <v>30</v>
      </c>
      <c r="B278" s="40" t="s">
        <v>550</v>
      </c>
      <c r="C278" s="62" t="s">
        <v>540</v>
      </c>
      <c r="D278" s="26">
        <v>8.3</v>
      </c>
      <c r="E278" s="26">
        <v>8.3</v>
      </c>
      <c r="F278" s="24">
        <v>0</v>
      </c>
      <c r="G278" s="18"/>
      <c r="H278" s="18"/>
    </row>
    <row r="279" spans="1:8">
      <c r="A279" s="18">
        <v>31</v>
      </c>
      <c r="B279" s="65" t="s">
        <v>551</v>
      </c>
      <c r="C279" s="62" t="s">
        <v>540</v>
      </c>
      <c r="D279" s="26">
        <v>4.9</v>
      </c>
      <c r="E279" s="26">
        <v>4.9</v>
      </c>
      <c r="F279" s="24">
        <v>0</v>
      </c>
      <c r="G279" s="18"/>
      <c r="H279" s="18"/>
    </row>
    <row r="280" spans="1:8">
      <c r="A280" s="18">
        <v>32</v>
      </c>
      <c r="B280" s="65" t="s">
        <v>552</v>
      </c>
      <c r="C280" s="62" t="s">
        <v>540</v>
      </c>
      <c r="D280" s="26">
        <v>5.05</v>
      </c>
      <c r="E280" s="26">
        <v>5.05</v>
      </c>
      <c r="F280" s="24">
        <v>0</v>
      </c>
      <c r="G280" s="18"/>
      <c r="H280" s="18"/>
    </row>
    <row r="281" spans="1:8">
      <c r="A281" s="18">
        <v>33</v>
      </c>
      <c r="B281" s="65" t="s">
        <v>553</v>
      </c>
      <c r="C281" s="62" t="s">
        <v>540</v>
      </c>
      <c r="D281" s="26">
        <v>4.4</v>
      </c>
      <c r="E281" s="26">
        <v>4.4</v>
      </c>
      <c r="F281" s="24">
        <v>0</v>
      </c>
      <c r="G281" s="18"/>
      <c r="H281" s="18"/>
    </row>
    <row r="282" spans="1:8">
      <c r="A282" s="18">
        <v>34</v>
      </c>
      <c r="B282" s="65" t="s">
        <v>554</v>
      </c>
      <c r="C282" s="62" t="s">
        <v>540</v>
      </c>
      <c r="D282" s="26">
        <v>6.13</v>
      </c>
      <c r="E282" s="26">
        <v>6.13</v>
      </c>
      <c r="F282" s="24">
        <v>0</v>
      </c>
      <c r="G282" s="18"/>
      <c r="H282" s="18"/>
    </row>
    <row r="283" spans="1:8">
      <c r="A283" s="18">
        <v>35</v>
      </c>
      <c r="B283" s="40" t="s">
        <v>555</v>
      </c>
      <c r="C283" s="62" t="s">
        <v>540</v>
      </c>
      <c r="D283" s="26">
        <v>5.1</v>
      </c>
      <c r="E283" s="26">
        <v>5.1</v>
      </c>
      <c r="F283" s="24">
        <v>0</v>
      </c>
      <c r="G283" s="18"/>
      <c r="H283" s="18"/>
    </row>
    <row r="284" spans="1:8">
      <c r="A284" s="18">
        <v>36</v>
      </c>
      <c r="B284" s="40" t="s">
        <v>556</v>
      </c>
      <c r="C284" s="62" t="s">
        <v>540</v>
      </c>
      <c r="D284" s="26">
        <v>4.17</v>
      </c>
      <c r="E284" s="26">
        <v>4.17</v>
      </c>
      <c r="F284" s="24">
        <v>0</v>
      </c>
      <c r="G284" s="18"/>
      <c r="H284" s="18"/>
    </row>
    <row r="285" spans="1:8">
      <c r="A285" s="18">
        <v>37</v>
      </c>
      <c r="B285" s="40" t="s">
        <v>557</v>
      </c>
      <c r="C285" s="62" t="s">
        <v>540</v>
      </c>
      <c r="D285" s="26">
        <v>1.8</v>
      </c>
      <c r="E285" s="26">
        <v>1.8</v>
      </c>
      <c r="F285" s="24">
        <v>0</v>
      </c>
      <c r="G285" s="18"/>
      <c r="H285" s="18"/>
    </row>
    <row r="286" spans="1:8">
      <c r="A286" s="18">
        <v>38</v>
      </c>
      <c r="B286" s="40" t="s">
        <v>558</v>
      </c>
      <c r="C286" s="62" t="s">
        <v>540</v>
      </c>
      <c r="D286" s="26">
        <v>5.5</v>
      </c>
      <c r="E286" s="26">
        <v>5.5</v>
      </c>
      <c r="F286" s="24">
        <v>0</v>
      </c>
      <c r="G286" s="18"/>
      <c r="H286" s="18"/>
    </row>
    <row r="287" spans="1:8">
      <c r="A287" s="18">
        <v>39</v>
      </c>
      <c r="B287" s="40" t="s">
        <v>559</v>
      </c>
      <c r="C287" s="62" t="s">
        <v>540</v>
      </c>
      <c r="D287" s="26">
        <v>7.5</v>
      </c>
      <c r="E287" s="26">
        <v>7.5</v>
      </c>
      <c r="F287" s="24">
        <v>0</v>
      </c>
      <c r="G287" s="18"/>
      <c r="H287" s="18"/>
    </row>
    <row r="288" spans="1:8">
      <c r="A288" s="18">
        <v>40</v>
      </c>
      <c r="B288" s="40" t="s">
        <v>560</v>
      </c>
      <c r="C288" s="62" t="s">
        <v>540</v>
      </c>
      <c r="D288" s="26">
        <v>1.3</v>
      </c>
      <c r="E288" s="26">
        <v>1.3</v>
      </c>
      <c r="F288" s="24">
        <v>0</v>
      </c>
      <c r="G288" s="18"/>
      <c r="H288" s="18"/>
    </row>
    <row r="289" spans="1:8">
      <c r="A289" s="18">
        <v>41</v>
      </c>
      <c r="B289" s="40" t="s">
        <v>561</v>
      </c>
      <c r="C289" s="62" t="s">
        <v>562</v>
      </c>
      <c r="D289" s="26">
        <v>4</v>
      </c>
      <c r="E289" s="26">
        <v>4</v>
      </c>
      <c r="F289" s="24">
        <v>0</v>
      </c>
      <c r="G289" s="18"/>
      <c r="H289" s="18"/>
    </row>
    <row r="290" spans="1:8">
      <c r="A290" s="18">
        <v>42</v>
      </c>
      <c r="B290" s="65" t="s">
        <v>563</v>
      </c>
      <c r="C290" s="62" t="s">
        <v>562</v>
      </c>
      <c r="D290" s="26">
        <v>2.8</v>
      </c>
      <c r="E290" s="26">
        <v>2.8</v>
      </c>
      <c r="F290" s="24">
        <v>0</v>
      </c>
      <c r="G290" s="18"/>
      <c r="H290" s="18"/>
    </row>
    <row r="291" spans="1:8">
      <c r="A291" s="18">
        <v>43</v>
      </c>
      <c r="B291" s="65" t="s">
        <v>564</v>
      </c>
      <c r="C291" s="62" t="s">
        <v>562</v>
      </c>
      <c r="D291" s="26">
        <v>4.41</v>
      </c>
      <c r="E291" s="26">
        <v>4.41</v>
      </c>
      <c r="F291" s="24">
        <v>0</v>
      </c>
      <c r="G291" s="18"/>
      <c r="H291" s="18"/>
    </row>
    <row r="292" spans="1:8">
      <c r="A292" s="18">
        <v>44</v>
      </c>
      <c r="B292" s="40" t="s">
        <v>565</v>
      </c>
      <c r="C292" s="62" t="s">
        <v>562</v>
      </c>
      <c r="D292" s="26">
        <v>1.3</v>
      </c>
      <c r="E292" s="26">
        <v>1.3</v>
      </c>
      <c r="F292" s="24">
        <v>0</v>
      </c>
      <c r="G292" s="18"/>
      <c r="H292" s="18"/>
    </row>
    <row r="293" spans="1:8">
      <c r="A293" s="18">
        <v>45</v>
      </c>
      <c r="B293" s="66" t="s">
        <v>566</v>
      </c>
      <c r="C293" s="62" t="s">
        <v>562</v>
      </c>
      <c r="D293" s="26">
        <v>1.2</v>
      </c>
      <c r="E293" s="26">
        <v>1.2</v>
      </c>
      <c r="F293" s="24">
        <v>0</v>
      </c>
      <c r="G293" s="18"/>
      <c r="H293" s="18"/>
    </row>
    <row r="294" spans="1:8">
      <c r="A294" s="18">
        <v>46</v>
      </c>
      <c r="B294" s="32" t="s">
        <v>567</v>
      </c>
      <c r="C294" s="62" t="s">
        <v>562</v>
      </c>
      <c r="D294" s="26">
        <v>1.3</v>
      </c>
      <c r="E294" s="26">
        <v>1.3</v>
      </c>
      <c r="F294" s="24">
        <v>0</v>
      </c>
      <c r="G294" s="18"/>
      <c r="H294" s="18"/>
    </row>
    <row r="295" spans="1:8">
      <c r="A295" s="18">
        <v>47</v>
      </c>
      <c r="B295" s="32" t="s">
        <v>568</v>
      </c>
      <c r="C295" s="62" t="s">
        <v>562</v>
      </c>
      <c r="D295" s="26">
        <v>1.7</v>
      </c>
      <c r="E295" s="26">
        <v>1.7</v>
      </c>
      <c r="F295" s="24">
        <v>0</v>
      </c>
      <c r="G295" s="18"/>
      <c r="H295" s="18"/>
    </row>
    <row r="296" spans="1:8">
      <c r="A296" s="18">
        <v>48</v>
      </c>
      <c r="B296" s="32" t="s">
        <v>569</v>
      </c>
      <c r="C296" s="62" t="s">
        <v>562</v>
      </c>
      <c r="D296" s="26">
        <v>1.6</v>
      </c>
      <c r="E296" s="67">
        <v>1.6</v>
      </c>
      <c r="F296" s="24">
        <v>0</v>
      </c>
      <c r="G296" s="18"/>
      <c r="H296" s="18"/>
    </row>
    <row r="297" spans="1:8">
      <c r="A297" s="18">
        <v>49</v>
      </c>
      <c r="B297" s="32" t="s">
        <v>570</v>
      </c>
      <c r="C297" s="62" t="s">
        <v>562</v>
      </c>
      <c r="D297" s="26">
        <v>1.4</v>
      </c>
      <c r="E297" s="26">
        <v>1.4</v>
      </c>
      <c r="F297" s="24">
        <v>0</v>
      </c>
      <c r="G297" s="18"/>
      <c r="H297" s="18"/>
    </row>
    <row r="298" spans="1:8">
      <c r="A298" s="18">
        <v>50</v>
      </c>
      <c r="B298" s="32" t="s">
        <v>571</v>
      </c>
      <c r="C298" s="62" t="s">
        <v>562</v>
      </c>
      <c r="D298" s="26">
        <v>2.5</v>
      </c>
      <c r="E298" s="26">
        <v>2.5</v>
      </c>
      <c r="F298" s="24">
        <v>0</v>
      </c>
      <c r="G298" s="18"/>
      <c r="H298" s="18"/>
    </row>
    <row r="299" spans="1:8">
      <c r="A299" s="18">
        <v>51</v>
      </c>
      <c r="B299" s="32" t="s">
        <v>572</v>
      </c>
      <c r="C299" s="62" t="s">
        <v>562</v>
      </c>
      <c r="D299" s="26">
        <v>1.4</v>
      </c>
      <c r="E299" s="26">
        <v>1.4</v>
      </c>
      <c r="F299" s="24">
        <v>0</v>
      </c>
      <c r="G299" s="18"/>
      <c r="H299" s="18"/>
    </row>
    <row r="300" spans="1:8">
      <c r="A300" s="18">
        <v>52</v>
      </c>
      <c r="B300" s="32" t="s">
        <v>573</v>
      </c>
      <c r="C300" s="62" t="s">
        <v>562</v>
      </c>
      <c r="D300" s="26">
        <v>1.4</v>
      </c>
      <c r="E300" s="26">
        <v>1.4</v>
      </c>
      <c r="F300" s="24">
        <v>0</v>
      </c>
      <c r="G300" s="18"/>
      <c r="H300" s="18"/>
    </row>
    <row r="301" spans="1:8">
      <c r="A301" s="18">
        <v>53</v>
      </c>
      <c r="B301" s="40" t="s">
        <v>574</v>
      </c>
      <c r="C301" s="62" t="s">
        <v>562</v>
      </c>
      <c r="D301" s="26">
        <v>1.5</v>
      </c>
      <c r="E301" s="68">
        <v>1.5</v>
      </c>
      <c r="F301" s="24">
        <v>0</v>
      </c>
      <c r="G301" s="18"/>
      <c r="H301" s="18"/>
    </row>
    <row r="302" spans="1:8">
      <c r="A302" s="18">
        <v>54</v>
      </c>
      <c r="B302" s="32" t="s">
        <v>575</v>
      </c>
      <c r="C302" s="62" t="s">
        <v>562</v>
      </c>
      <c r="D302" s="26">
        <v>1.2</v>
      </c>
      <c r="E302" s="26">
        <v>1.2</v>
      </c>
      <c r="F302" s="24">
        <v>0</v>
      </c>
      <c r="G302" s="18"/>
      <c r="H302" s="18"/>
    </row>
    <row r="303" spans="1:8">
      <c r="A303" s="18">
        <v>55</v>
      </c>
      <c r="B303" s="32" t="s">
        <v>576</v>
      </c>
      <c r="C303" s="62" t="s">
        <v>562</v>
      </c>
      <c r="D303" s="26">
        <v>1.5</v>
      </c>
      <c r="E303" s="26">
        <v>1.5</v>
      </c>
      <c r="F303" s="24">
        <v>0</v>
      </c>
      <c r="G303" s="18"/>
      <c r="H303" s="18"/>
    </row>
    <row r="304" spans="1:8">
      <c r="A304" s="18">
        <v>56</v>
      </c>
      <c r="B304" s="32" t="s">
        <v>577</v>
      </c>
      <c r="C304" s="62" t="s">
        <v>562</v>
      </c>
      <c r="D304" s="26">
        <v>1.5</v>
      </c>
      <c r="E304" s="26">
        <v>1.5</v>
      </c>
      <c r="F304" s="24">
        <v>0</v>
      </c>
      <c r="G304" s="18"/>
      <c r="H304" s="18"/>
    </row>
    <row r="305" spans="1:8">
      <c r="A305" s="18">
        <v>57</v>
      </c>
      <c r="B305" s="69" t="s">
        <v>578</v>
      </c>
      <c r="C305" s="62" t="s">
        <v>579</v>
      </c>
      <c r="D305" s="26">
        <v>0.77</v>
      </c>
      <c r="E305" s="26">
        <v>0.77</v>
      </c>
      <c r="F305" s="24">
        <v>0</v>
      </c>
      <c r="G305" s="18"/>
      <c r="H305" s="18"/>
    </row>
    <row r="306" spans="1:8">
      <c r="A306" s="18">
        <v>58</v>
      </c>
      <c r="B306" s="32" t="s">
        <v>580</v>
      </c>
      <c r="C306" s="62" t="s">
        <v>579</v>
      </c>
      <c r="D306" s="26">
        <v>1.38</v>
      </c>
      <c r="E306" s="26">
        <v>1.38</v>
      </c>
      <c r="F306" s="24">
        <v>0</v>
      </c>
      <c r="G306" s="18"/>
      <c r="H306" s="18"/>
    </row>
    <row r="307" spans="1:8">
      <c r="A307" s="18">
        <v>59</v>
      </c>
      <c r="B307" s="69" t="s">
        <v>581</v>
      </c>
      <c r="C307" s="62" t="s">
        <v>579</v>
      </c>
      <c r="D307" s="26">
        <v>1.14</v>
      </c>
      <c r="E307" s="26">
        <v>1.14</v>
      </c>
      <c r="F307" s="24">
        <v>0</v>
      </c>
      <c r="G307" s="18"/>
      <c r="H307" s="18"/>
    </row>
    <row r="308" spans="1:8">
      <c r="A308" s="18">
        <v>60</v>
      </c>
      <c r="B308" s="69" t="s">
        <v>582</v>
      </c>
      <c r="C308" s="62" t="s">
        <v>579</v>
      </c>
      <c r="D308" s="26">
        <v>1.51</v>
      </c>
      <c r="E308" s="26">
        <v>1.51</v>
      </c>
      <c r="F308" s="24">
        <v>0</v>
      </c>
      <c r="G308" s="18"/>
      <c r="H308" s="18"/>
    </row>
    <row r="309" spans="1:8">
      <c r="A309" s="18">
        <v>61</v>
      </c>
      <c r="B309" s="32" t="s">
        <v>583</v>
      </c>
      <c r="C309" s="62" t="s">
        <v>579</v>
      </c>
      <c r="D309" s="26">
        <v>1.44</v>
      </c>
      <c r="E309" s="26">
        <v>1.44</v>
      </c>
      <c r="F309" s="24">
        <v>0</v>
      </c>
      <c r="G309" s="18"/>
      <c r="H309" s="18"/>
    </row>
    <row r="310" spans="1:8">
      <c r="A310" s="18">
        <v>62</v>
      </c>
      <c r="B310" s="61" t="s">
        <v>584</v>
      </c>
      <c r="C310" s="62" t="s">
        <v>579</v>
      </c>
      <c r="D310" s="26">
        <v>1.87</v>
      </c>
      <c r="E310" s="26">
        <v>1.87</v>
      </c>
      <c r="F310" s="24">
        <v>0</v>
      </c>
      <c r="G310" s="18"/>
      <c r="H310" s="18"/>
    </row>
    <row r="311" spans="1:8">
      <c r="A311" s="18">
        <v>63</v>
      </c>
      <c r="B311" s="66" t="s">
        <v>585</v>
      </c>
      <c r="C311" s="62" t="s">
        <v>579</v>
      </c>
      <c r="D311" s="26">
        <v>1.63</v>
      </c>
      <c r="E311" s="26">
        <v>1.63</v>
      </c>
      <c r="F311" s="24">
        <v>0</v>
      </c>
      <c r="G311" s="18"/>
      <c r="H311" s="18"/>
    </row>
    <row r="312" spans="1:8">
      <c r="A312" s="18">
        <v>64</v>
      </c>
      <c r="B312" s="32" t="s">
        <v>586</v>
      </c>
      <c r="C312" s="62" t="s">
        <v>579</v>
      </c>
      <c r="D312" s="26">
        <v>0.83</v>
      </c>
      <c r="E312" s="26">
        <v>0.83</v>
      </c>
      <c r="F312" s="24">
        <v>0</v>
      </c>
      <c r="G312" s="18"/>
      <c r="H312" s="18"/>
    </row>
    <row r="313" spans="1:8">
      <c r="A313" s="18">
        <v>65</v>
      </c>
      <c r="B313" s="32" t="s">
        <v>587</v>
      </c>
      <c r="C313" s="62" t="s">
        <v>579</v>
      </c>
      <c r="D313" s="26">
        <v>1.81</v>
      </c>
      <c r="E313" s="26">
        <v>1.81</v>
      </c>
      <c r="F313" s="24">
        <v>0</v>
      </c>
      <c r="G313" s="18"/>
      <c r="H313" s="18"/>
    </row>
    <row r="314" spans="1:8">
      <c r="A314" s="18">
        <v>66</v>
      </c>
      <c r="B314" s="66" t="s">
        <v>588</v>
      </c>
      <c r="C314" s="62" t="s">
        <v>579</v>
      </c>
      <c r="D314" s="26">
        <v>2.25</v>
      </c>
      <c r="E314" s="26">
        <v>2.25</v>
      </c>
      <c r="F314" s="24">
        <v>0</v>
      </c>
      <c r="G314" s="18"/>
      <c r="H314" s="18"/>
    </row>
    <row r="315" spans="1:8">
      <c r="A315" s="18">
        <v>67</v>
      </c>
      <c r="B315" s="32" t="s">
        <v>589</v>
      </c>
      <c r="C315" s="62" t="s">
        <v>579</v>
      </c>
      <c r="D315" s="26">
        <v>1.68</v>
      </c>
      <c r="E315" s="26">
        <v>1.68</v>
      </c>
      <c r="F315" s="24">
        <v>0</v>
      </c>
      <c r="G315" s="18"/>
      <c r="H315" s="18"/>
    </row>
    <row r="316" spans="1:8">
      <c r="A316" s="18">
        <v>68</v>
      </c>
      <c r="B316" s="32" t="s">
        <v>590</v>
      </c>
      <c r="C316" s="62" t="s">
        <v>579</v>
      </c>
      <c r="D316" s="26">
        <v>1.43</v>
      </c>
      <c r="E316" s="26">
        <v>1.43</v>
      </c>
      <c r="F316" s="24">
        <v>0</v>
      </c>
      <c r="G316" s="18"/>
      <c r="H316" s="18"/>
    </row>
    <row r="317" spans="1:8">
      <c r="A317" s="18">
        <v>69</v>
      </c>
      <c r="B317" s="32" t="s">
        <v>591</v>
      </c>
      <c r="C317" s="62" t="s">
        <v>579</v>
      </c>
      <c r="D317" s="26">
        <v>0.96</v>
      </c>
      <c r="E317" s="26">
        <v>0.96</v>
      </c>
      <c r="F317" s="24">
        <v>0</v>
      </c>
      <c r="G317" s="18"/>
      <c r="H317" s="18"/>
    </row>
    <row r="318" spans="1:8">
      <c r="A318" s="18">
        <v>70</v>
      </c>
      <c r="B318" s="66" t="s">
        <v>592</v>
      </c>
      <c r="C318" s="62" t="s">
        <v>579</v>
      </c>
      <c r="D318" s="26">
        <v>0.25</v>
      </c>
      <c r="E318" s="26">
        <v>0.25</v>
      </c>
      <c r="F318" s="24">
        <v>0</v>
      </c>
      <c r="G318" s="18"/>
      <c r="H318" s="18"/>
    </row>
    <row r="319" spans="1:8">
      <c r="A319" s="18">
        <v>71</v>
      </c>
      <c r="B319" s="32" t="s">
        <v>593</v>
      </c>
      <c r="C319" s="62" t="s">
        <v>579</v>
      </c>
      <c r="D319" s="26">
        <v>0.43</v>
      </c>
      <c r="E319" s="26">
        <v>0.43</v>
      </c>
      <c r="F319" s="24">
        <v>0</v>
      </c>
      <c r="G319" s="18"/>
      <c r="H319" s="18"/>
    </row>
    <row r="320" spans="1:8">
      <c r="A320" s="18">
        <v>72</v>
      </c>
      <c r="B320" s="66" t="s">
        <v>594</v>
      </c>
      <c r="C320" s="62" t="s">
        <v>579</v>
      </c>
      <c r="D320" s="26">
        <v>2.9</v>
      </c>
      <c r="E320" s="26">
        <v>2.9</v>
      </c>
      <c r="F320" s="24">
        <v>0</v>
      </c>
      <c r="G320" s="18"/>
      <c r="H320" s="18"/>
    </row>
    <row r="321" spans="1:8">
      <c r="A321" s="18">
        <v>73</v>
      </c>
      <c r="B321" s="32" t="s">
        <v>595</v>
      </c>
      <c r="C321" s="62" t="s">
        <v>579</v>
      </c>
      <c r="D321" s="26">
        <v>2.13</v>
      </c>
      <c r="E321" s="68">
        <v>2.13</v>
      </c>
      <c r="F321" s="24">
        <v>0</v>
      </c>
      <c r="G321" s="18"/>
      <c r="H321" s="18"/>
    </row>
    <row r="322" spans="1:8">
      <c r="A322" s="18">
        <v>74</v>
      </c>
      <c r="B322" s="32" t="s">
        <v>596</v>
      </c>
      <c r="C322" s="62" t="s">
        <v>579</v>
      </c>
      <c r="D322" s="26">
        <v>0.97</v>
      </c>
      <c r="E322" s="26">
        <v>0.97</v>
      </c>
      <c r="F322" s="24">
        <v>0</v>
      </c>
      <c r="G322" s="18"/>
      <c r="H322" s="18"/>
    </row>
    <row r="323" spans="1:8">
      <c r="A323" s="18">
        <v>75</v>
      </c>
      <c r="B323" s="69" t="s">
        <v>597</v>
      </c>
      <c r="C323" s="62" t="s">
        <v>579</v>
      </c>
      <c r="D323" s="26">
        <v>1.07</v>
      </c>
      <c r="E323" s="26">
        <v>1.07</v>
      </c>
      <c r="F323" s="24">
        <v>0</v>
      </c>
      <c r="G323" s="18"/>
      <c r="H323" s="18"/>
    </row>
    <row r="324" spans="1:8">
      <c r="A324" s="18">
        <v>76</v>
      </c>
      <c r="B324" s="69" t="s">
        <v>598</v>
      </c>
      <c r="C324" s="62" t="s">
        <v>579</v>
      </c>
      <c r="D324" s="26">
        <v>4.16</v>
      </c>
      <c r="E324" s="26">
        <v>4.16</v>
      </c>
      <c r="F324" s="24">
        <v>0</v>
      </c>
      <c r="G324" s="18"/>
      <c r="H324" s="18"/>
    </row>
    <row r="325" spans="1:8">
      <c r="A325" s="18">
        <v>77</v>
      </c>
      <c r="B325" s="66" t="s">
        <v>599</v>
      </c>
      <c r="C325" s="62" t="s">
        <v>579</v>
      </c>
      <c r="D325" s="26">
        <v>0.92</v>
      </c>
      <c r="E325" s="26">
        <v>0.92</v>
      </c>
      <c r="F325" s="24">
        <v>0</v>
      </c>
      <c r="G325" s="18"/>
      <c r="H325" s="18"/>
    </row>
    <row r="326" spans="1:8">
      <c r="A326" s="18">
        <v>78</v>
      </c>
      <c r="B326" s="69" t="s">
        <v>600</v>
      </c>
      <c r="C326" s="62" t="s">
        <v>579</v>
      </c>
      <c r="D326" s="26">
        <v>1.42</v>
      </c>
      <c r="E326" s="26">
        <v>1.42</v>
      </c>
      <c r="F326" s="24">
        <v>0</v>
      </c>
      <c r="G326" s="18"/>
      <c r="H326" s="18"/>
    </row>
    <row r="327" spans="1:8">
      <c r="A327" s="18">
        <v>79</v>
      </c>
      <c r="B327" s="61" t="s">
        <v>601</v>
      </c>
      <c r="C327" s="62" t="s">
        <v>579</v>
      </c>
      <c r="D327" s="26">
        <v>2.02</v>
      </c>
      <c r="E327" s="68">
        <v>2.02</v>
      </c>
      <c r="F327" s="24">
        <v>0</v>
      </c>
      <c r="G327" s="18"/>
      <c r="H327" s="18"/>
    </row>
    <row r="328" spans="1:8">
      <c r="A328" s="18">
        <v>80</v>
      </c>
      <c r="B328" s="66" t="s">
        <v>602</v>
      </c>
      <c r="C328" s="62" t="s">
        <v>579</v>
      </c>
      <c r="D328" s="26">
        <v>0.25</v>
      </c>
      <c r="E328" s="26">
        <v>0.25</v>
      </c>
      <c r="F328" s="24">
        <v>0</v>
      </c>
      <c r="G328" s="18"/>
      <c r="H328" s="18"/>
    </row>
    <row r="329" spans="1:8">
      <c r="A329" s="18">
        <v>81</v>
      </c>
      <c r="B329" s="32" t="s">
        <v>603</v>
      </c>
      <c r="C329" s="62" t="s">
        <v>579</v>
      </c>
      <c r="D329" s="26">
        <v>1.29</v>
      </c>
      <c r="E329" s="26">
        <v>1.29</v>
      </c>
      <c r="F329" s="24">
        <v>0</v>
      </c>
      <c r="G329" s="18"/>
      <c r="H329" s="18"/>
    </row>
    <row r="330" spans="1:8">
      <c r="A330" s="18">
        <v>82</v>
      </c>
      <c r="B330" s="70" t="s">
        <v>604</v>
      </c>
      <c r="C330" s="71" t="s">
        <v>605</v>
      </c>
      <c r="D330" s="26">
        <v>0.96</v>
      </c>
      <c r="E330" s="26">
        <v>0.96</v>
      </c>
      <c r="F330" s="24">
        <v>0</v>
      </c>
      <c r="G330" s="18"/>
      <c r="H330" s="18"/>
    </row>
    <row r="331" spans="1:8">
      <c r="A331" s="18">
        <v>83</v>
      </c>
      <c r="B331" s="70" t="s">
        <v>606</v>
      </c>
      <c r="C331" s="71" t="s">
        <v>605</v>
      </c>
      <c r="D331" s="26">
        <v>2.54</v>
      </c>
      <c r="E331" s="26">
        <v>2.54</v>
      </c>
      <c r="F331" s="24">
        <v>0</v>
      </c>
      <c r="G331" s="18"/>
      <c r="H331" s="18"/>
    </row>
    <row r="332" spans="1:8">
      <c r="A332" s="18">
        <v>84</v>
      </c>
      <c r="B332" s="65" t="s">
        <v>607</v>
      </c>
      <c r="C332" s="71" t="s">
        <v>605</v>
      </c>
      <c r="D332" s="26">
        <v>1.92</v>
      </c>
      <c r="E332" s="26">
        <v>1.92</v>
      </c>
      <c r="F332" s="24">
        <v>0</v>
      </c>
      <c r="G332" s="18"/>
      <c r="H332" s="18"/>
    </row>
    <row r="333" spans="1:8">
      <c r="A333" s="18">
        <v>85</v>
      </c>
      <c r="B333" s="65" t="s">
        <v>608</v>
      </c>
      <c r="C333" s="71" t="s">
        <v>605</v>
      </c>
      <c r="D333" s="26">
        <v>1.35</v>
      </c>
      <c r="E333" s="26">
        <v>1.35</v>
      </c>
      <c r="F333" s="24">
        <v>0</v>
      </c>
      <c r="G333" s="18"/>
      <c r="H333" s="18"/>
    </row>
    <row r="334" spans="1:8">
      <c r="A334" s="18">
        <v>86</v>
      </c>
      <c r="B334" s="65" t="s">
        <v>609</v>
      </c>
      <c r="C334" s="71" t="s">
        <v>605</v>
      </c>
      <c r="D334" s="26">
        <v>2.02</v>
      </c>
      <c r="E334" s="26">
        <v>2.02</v>
      </c>
      <c r="F334" s="24">
        <v>0</v>
      </c>
      <c r="G334" s="18"/>
      <c r="H334" s="18"/>
    </row>
    <row r="335" spans="1:8">
      <c r="A335" s="18">
        <v>87</v>
      </c>
      <c r="B335" s="70" t="s">
        <v>610</v>
      </c>
      <c r="C335" s="71" t="s">
        <v>605</v>
      </c>
      <c r="D335" s="26">
        <v>1.72</v>
      </c>
      <c r="E335" s="26">
        <v>1.72</v>
      </c>
      <c r="F335" s="24">
        <v>0</v>
      </c>
      <c r="G335" s="18"/>
      <c r="H335" s="18"/>
    </row>
    <row r="336" spans="1:8">
      <c r="A336" s="18">
        <v>88</v>
      </c>
      <c r="B336" s="70" t="s">
        <v>611</v>
      </c>
      <c r="C336" s="71" t="s">
        <v>605</v>
      </c>
      <c r="D336" s="26">
        <v>1.92</v>
      </c>
      <c r="E336" s="26">
        <v>1.92</v>
      </c>
      <c r="F336" s="24">
        <v>0</v>
      </c>
      <c r="G336" s="18"/>
      <c r="H336" s="18"/>
    </row>
    <row r="337" spans="1:8">
      <c r="A337" s="18">
        <v>89</v>
      </c>
      <c r="B337" s="65" t="s">
        <v>612</v>
      </c>
      <c r="C337" s="71" t="s">
        <v>605</v>
      </c>
      <c r="D337" s="26">
        <v>2.35</v>
      </c>
      <c r="E337" s="26">
        <v>2.35</v>
      </c>
      <c r="F337" s="24">
        <v>0</v>
      </c>
      <c r="G337" s="18"/>
      <c r="H337" s="18"/>
    </row>
    <row r="338" spans="1:8">
      <c r="A338" s="18">
        <v>90</v>
      </c>
      <c r="B338" s="65" t="s">
        <v>613</v>
      </c>
      <c r="C338" s="71" t="s">
        <v>605</v>
      </c>
      <c r="D338" s="26">
        <v>1.43</v>
      </c>
      <c r="E338" s="26">
        <v>1.43</v>
      </c>
      <c r="F338" s="24">
        <v>0</v>
      </c>
      <c r="G338" s="18"/>
      <c r="H338" s="18"/>
    </row>
    <row r="339" spans="1:8">
      <c r="A339" s="18">
        <v>91</v>
      </c>
      <c r="B339" s="65" t="s">
        <v>614</v>
      </c>
      <c r="C339" s="71" t="s">
        <v>605</v>
      </c>
      <c r="D339" s="26">
        <v>2.86</v>
      </c>
      <c r="E339" s="26">
        <v>2.86</v>
      </c>
      <c r="F339" s="24">
        <v>0</v>
      </c>
      <c r="G339" s="18"/>
      <c r="H339" s="18"/>
    </row>
    <row r="340" spans="1:8">
      <c r="A340" s="18">
        <v>92</v>
      </c>
      <c r="B340" s="65" t="s">
        <v>615</v>
      </c>
      <c r="C340" s="71" t="s">
        <v>605</v>
      </c>
      <c r="D340" s="26">
        <v>4.01</v>
      </c>
      <c r="E340" s="26">
        <v>4.01</v>
      </c>
      <c r="F340" s="24">
        <v>0</v>
      </c>
      <c r="G340" s="18"/>
      <c r="H340" s="18"/>
    </row>
    <row r="341" spans="1:8">
      <c r="A341" s="18">
        <v>93</v>
      </c>
      <c r="B341" s="65" t="s">
        <v>616</v>
      </c>
      <c r="C341" s="71" t="s">
        <v>605</v>
      </c>
      <c r="D341" s="26">
        <v>2.36</v>
      </c>
      <c r="E341" s="26">
        <v>2.36</v>
      </c>
      <c r="F341" s="24">
        <v>0</v>
      </c>
      <c r="G341" s="18"/>
      <c r="H341" s="18"/>
    </row>
    <row r="342" spans="1:8">
      <c r="A342" s="18">
        <v>94</v>
      </c>
      <c r="B342" s="66" t="s">
        <v>617</v>
      </c>
      <c r="C342" s="71" t="s">
        <v>605</v>
      </c>
      <c r="D342" s="26">
        <v>1.76</v>
      </c>
      <c r="E342" s="26">
        <v>1.76</v>
      </c>
      <c r="F342" s="24">
        <v>0</v>
      </c>
      <c r="G342" s="18"/>
      <c r="H342" s="18"/>
    </row>
    <row r="343" spans="1:8">
      <c r="A343" s="18">
        <v>95</v>
      </c>
      <c r="B343" s="65" t="s">
        <v>618</v>
      </c>
      <c r="C343" s="71" t="s">
        <v>605</v>
      </c>
      <c r="D343" s="26">
        <v>0.46</v>
      </c>
      <c r="E343" s="26">
        <v>0.46</v>
      </c>
      <c r="F343" s="24">
        <v>0</v>
      </c>
      <c r="G343" s="18"/>
      <c r="H343" s="18"/>
    </row>
    <row r="344" spans="1:8">
      <c r="A344" s="18">
        <v>96</v>
      </c>
      <c r="B344" s="65" t="s">
        <v>619</v>
      </c>
      <c r="C344" s="71" t="s">
        <v>605</v>
      </c>
      <c r="D344" s="26">
        <v>1.44</v>
      </c>
      <c r="E344" s="26">
        <v>1.44</v>
      </c>
      <c r="F344" s="24">
        <v>0</v>
      </c>
      <c r="G344" s="18"/>
      <c r="H344" s="18"/>
    </row>
    <row r="345" spans="1:8">
      <c r="A345" s="18">
        <v>97</v>
      </c>
      <c r="B345" s="65" t="s">
        <v>620</v>
      </c>
      <c r="C345" s="71" t="s">
        <v>605</v>
      </c>
      <c r="D345" s="26">
        <v>1.92</v>
      </c>
      <c r="E345" s="26">
        <v>1.92</v>
      </c>
      <c r="F345" s="24">
        <v>0</v>
      </c>
      <c r="G345" s="18"/>
      <c r="H345" s="18"/>
    </row>
    <row r="346" spans="1:8">
      <c r="A346" s="18">
        <v>98</v>
      </c>
      <c r="B346" s="65" t="s">
        <v>621</v>
      </c>
      <c r="C346" s="71" t="s">
        <v>605</v>
      </c>
      <c r="D346" s="26">
        <v>1.79</v>
      </c>
      <c r="E346" s="26">
        <v>1.79</v>
      </c>
      <c r="F346" s="24">
        <v>0</v>
      </c>
      <c r="G346" s="18"/>
      <c r="H346" s="18"/>
    </row>
    <row r="347" spans="1:8">
      <c r="A347" s="18">
        <v>99</v>
      </c>
      <c r="B347" s="72" t="s">
        <v>622</v>
      </c>
      <c r="C347" s="71" t="s">
        <v>605</v>
      </c>
      <c r="D347" s="67">
        <v>1.63</v>
      </c>
      <c r="E347" s="26">
        <v>1.63</v>
      </c>
      <c r="F347" s="24">
        <v>0</v>
      </c>
      <c r="G347" s="18"/>
      <c r="H347" s="18"/>
    </row>
    <row r="348" spans="1:8">
      <c r="A348" s="18">
        <v>100</v>
      </c>
      <c r="B348" s="65" t="s">
        <v>623</v>
      </c>
      <c r="C348" s="71" t="s">
        <v>605</v>
      </c>
      <c r="D348" s="26">
        <v>2.05</v>
      </c>
      <c r="E348" s="26">
        <v>2.05</v>
      </c>
      <c r="F348" s="24">
        <v>0</v>
      </c>
      <c r="G348" s="18"/>
      <c r="H348" s="18"/>
    </row>
    <row r="349" spans="1:8">
      <c r="A349" s="18">
        <v>101</v>
      </c>
      <c r="B349" s="40" t="s">
        <v>624</v>
      </c>
      <c r="C349" s="71" t="s">
        <v>605</v>
      </c>
      <c r="D349" s="26">
        <v>3.12</v>
      </c>
      <c r="E349" s="26">
        <v>3.12</v>
      </c>
      <c r="F349" s="24">
        <v>0</v>
      </c>
      <c r="G349" s="18"/>
      <c r="H349" s="18"/>
    </row>
    <row r="350" spans="1:8">
      <c r="A350" s="18">
        <v>102</v>
      </c>
      <c r="B350" s="70" t="s">
        <v>625</v>
      </c>
      <c r="C350" s="71" t="s">
        <v>605</v>
      </c>
      <c r="D350" s="26">
        <v>1.31</v>
      </c>
      <c r="E350" s="26">
        <v>1.31</v>
      </c>
      <c r="F350" s="24">
        <v>0</v>
      </c>
      <c r="G350" s="18"/>
      <c r="H350" s="18"/>
    </row>
    <row r="351" spans="1:8">
      <c r="A351" s="18">
        <v>103</v>
      </c>
      <c r="B351" s="65" t="s">
        <v>626</v>
      </c>
      <c r="C351" s="71" t="s">
        <v>605</v>
      </c>
      <c r="D351" s="26">
        <v>2.54</v>
      </c>
      <c r="E351" s="26">
        <v>2.54</v>
      </c>
      <c r="F351" s="24">
        <v>0</v>
      </c>
      <c r="G351" s="18"/>
      <c r="H351" s="18"/>
    </row>
    <row r="352" spans="1:8">
      <c r="A352" s="18">
        <v>104</v>
      </c>
      <c r="B352" s="40" t="s">
        <v>627</v>
      </c>
      <c r="C352" s="71" t="s">
        <v>605</v>
      </c>
      <c r="D352" s="26">
        <v>1.92</v>
      </c>
      <c r="E352" s="26">
        <v>1.92</v>
      </c>
      <c r="F352" s="24">
        <v>0</v>
      </c>
      <c r="G352" s="18"/>
      <c r="H352" s="18"/>
    </row>
    <row r="353" spans="1:8">
      <c r="A353" s="18">
        <v>105</v>
      </c>
      <c r="B353" s="65" t="s">
        <v>628</v>
      </c>
      <c r="C353" s="71" t="s">
        <v>605</v>
      </c>
      <c r="D353" s="26">
        <v>1.44</v>
      </c>
      <c r="E353" s="26">
        <v>1.44</v>
      </c>
      <c r="F353" s="24">
        <v>0</v>
      </c>
      <c r="G353" s="18"/>
      <c r="H353" s="18"/>
    </row>
    <row r="354" spans="1:8">
      <c r="A354" s="18">
        <v>106</v>
      </c>
      <c r="B354" s="65" t="s">
        <v>629</v>
      </c>
      <c r="C354" s="71" t="s">
        <v>605</v>
      </c>
      <c r="D354" s="26">
        <v>1.31</v>
      </c>
      <c r="E354" s="26">
        <v>1.31</v>
      </c>
      <c r="F354" s="24">
        <v>0</v>
      </c>
      <c r="G354" s="18"/>
      <c r="H354" s="18"/>
    </row>
    <row r="355" spans="1:8">
      <c r="A355" s="18">
        <v>107</v>
      </c>
      <c r="B355" s="65" t="s">
        <v>630</v>
      </c>
      <c r="C355" s="71" t="s">
        <v>605</v>
      </c>
      <c r="D355" s="26">
        <v>1.89</v>
      </c>
      <c r="E355" s="26">
        <v>1.89</v>
      </c>
      <c r="F355" s="24">
        <v>0</v>
      </c>
      <c r="G355" s="18"/>
      <c r="H355" s="18"/>
    </row>
    <row r="356" spans="1:8">
      <c r="A356" s="18">
        <v>108</v>
      </c>
      <c r="B356" s="40" t="s">
        <v>631</v>
      </c>
      <c r="C356" s="71" t="s">
        <v>605</v>
      </c>
      <c r="D356" s="26">
        <v>1.44</v>
      </c>
      <c r="E356" s="26">
        <v>1.44</v>
      </c>
      <c r="F356" s="24">
        <v>0</v>
      </c>
      <c r="G356" s="18"/>
      <c r="H356" s="18"/>
    </row>
    <row r="357" spans="1:8">
      <c r="A357" s="18">
        <v>109</v>
      </c>
      <c r="B357" s="65" t="s">
        <v>632</v>
      </c>
      <c r="C357" s="71" t="s">
        <v>605</v>
      </c>
      <c r="D357" s="26">
        <v>1.35</v>
      </c>
      <c r="E357" s="26">
        <v>1.35</v>
      </c>
      <c r="F357" s="24">
        <v>0</v>
      </c>
      <c r="G357" s="18"/>
      <c r="H357" s="18"/>
    </row>
    <row r="358" spans="1:8">
      <c r="A358" s="18">
        <v>110</v>
      </c>
      <c r="B358" s="65" t="s">
        <v>633</v>
      </c>
      <c r="C358" s="71" t="s">
        <v>605</v>
      </c>
      <c r="D358" s="26">
        <v>1.31</v>
      </c>
      <c r="E358" s="26">
        <v>1.31</v>
      </c>
      <c r="F358" s="24">
        <v>0</v>
      </c>
      <c r="G358" s="18"/>
      <c r="H358" s="18"/>
    </row>
    <row r="359" spans="1:8">
      <c r="A359" s="18">
        <v>111</v>
      </c>
      <c r="B359" s="65" t="s">
        <v>634</v>
      </c>
      <c r="C359" s="71" t="s">
        <v>605</v>
      </c>
      <c r="D359" s="26">
        <v>0.76</v>
      </c>
      <c r="E359" s="26">
        <v>0.76</v>
      </c>
      <c r="F359" s="24">
        <v>0</v>
      </c>
      <c r="G359" s="18"/>
      <c r="H359" s="18"/>
    </row>
    <row r="360" spans="1:8">
      <c r="A360" s="18">
        <v>112</v>
      </c>
      <c r="B360" s="65" t="s">
        <v>635</v>
      </c>
      <c r="C360" s="71" t="s">
        <v>605</v>
      </c>
      <c r="D360" s="26">
        <v>1.44</v>
      </c>
      <c r="E360" s="26">
        <v>1.44</v>
      </c>
      <c r="F360" s="24">
        <v>0</v>
      </c>
      <c r="G360" s="18"/>
      <c r="H360" s="18"/>
    </row>
    <row r="361" spans="1:8">
      <c r="A361" s="18">
        <v>113</v>
      </c>
      <c r="B361" s="65" t="s">
        <v>636</v>
      </c>
      <c r="C361" s="71" t="s">
        <v>605</v>
      </c>
      <c r="D361" s="26">
        <v>2.81</v>
      </c>
      <c r="E361" s="26">
        <v>2.81</v>
      </c>
      <c r="F361" s="24">
        <v>0</v>
      </c>
      <c r="G361" s="18"/>
      <c r="H361" s="18"/>
    </row>
    <row r="362" spans="1:8">
      <c r="A362" s="18">
        <v>114</v>
      </c>
      <c r="B362" s="65" t="s">
        <v>637</v>
      </c>
      <c r="C362" s="71" t="s">
        <v>605</v>
      </c>
      <c r="D362" s="26">
        <v>2.54</v>
      </c>
      <c r="E362" s="26">
        <v>2.54</v>
      </c>
      <c r="F362" s="24">
        <v>0</v>
      </c>
      <c r="G362" s="18"/>
      <c r="H362" s="18"/>
    </row>
    <row r="363" spans="1:8">
      <c r="A363" s="18">
        <v>115</v>
      </c>
      <c r="B363" s="65" t="s">
        <v>638</v>
      </c>
      <c r="C363" s="71" t="s">
        <v>605</v>
      </c>
      <c r="D363" s="26">
        <v>1.5</v>
      </c>
      <c r="E363" s="26">
        <v>1.5</v>
      </c>
      <c r="F363" s="24">
        <v>0</v>
      </c>
      <c r="G363" s="18"/>
      <c r="H363" s="18"/>
    </row>
    <row r="364" spans="1:8">
      <c r="A364" s="18">
        <v>116</v>
      </c>
      <c r="B364" s="65" t="s">
        <v>639</v>
      </c>
      <c r="C364" s="71" t="s">
        <v>605</v>
      </c>
      <c r="D364" s="26">
        <v>1.92</v>
      </c>
      <c r="E364" s="26">
        <v>1.92</v>
      </c>
      <c r="F364" s="24">
        <v>0</v>
      </c>
      <c r="G364" s="18"/>
      <c r="H364" s="18"/>
    </row>
    <row r="365" spans="1:8">
      <c r="A365" s="18">
        <v>117</v>
      </c>
      <c r="B365" s="65" t="s">
        <v>640</v>
      </c>
      <c r="C365" s="71" t="s">
        <v>605</v>
      </c>
      <c r="D365" s="26">
        <v>1.53</v>
      </c>
      <c r="E365" s="26">
        <v>1.53</v>
      </c>
      <c r="F365" s="24">
        <v>0</v>
      </c>
      <c r="G365" s="18"/>
      <c r="H365" s="18"/>
    </row>
    <row r="366" spans="1:8">
      <c r="A366" s="18">
        <v>118</v>
      </c>
      <c r="B366" s="72" t="s">
        <v>641</v>
      </c>
      <c r="C366" s="71" t="s">
        <v>605</v>
      </c>
      <c r="D366" s="67">
        <v>1.92</v>
      </c>
      <c r="E366" s="26">
        <v>1.92</v>
      </c>
      <c r="F366" s="24">
        <v>0</v>
      </c>
      <c r="G366" s="18"/>
      <c r="H366" s="18"/>
    </row>
    <row r="367" spans="1:8">
      <c r="A367" s="18">
        <v>119</v>
      </c>
      <c r="B367" s="65" t="s">
        <v>642</v>
      </c>
      <c r="C367" s="71" t="s">
        <v>643</v>
      </c>
      <c r="D367" s="26">
        <v>6.73</v>
      </c>
      <c r="E367" s="26">
        <v>6.73</v>
      </c>
      <c r="F367" s="24">
        <v>0</v>
      </c>
      <c r="G367" s="18"/>
      <c r="H367" s="18"/>
    </row>
    <row r="368" spans="1:8">
      <c r="A368" s="18">
        <v>120</v>
      </c>
      <c r="B368" s="65" t="s">
        <v>644</v>
      </c>
      <c r="C368" s="71" t="s">
        <v>643</v>
      </c>
      <c r="D368" s="26">
        <v>5.58</v>
      </c>
      <c r="E368" s="26">
        <v>5.58</v>
      </c>
      <c r="F368" s="24">
        <v>0</v>
      </c>
      <c r="G368" s="18"/>
      <c r="H368" s="18"/>
    </row>
    <row r="369" spans="1:8">
      <c r="A369" s="18">
        <v>121</v>
      </c>
      <c r="B369" s="65" t="s">
        <v>645</v>
      </c>
      <c r="C369" s="71" t="s">
        <v>643</v>
      </c>
      <c r="D369" s="26">
        <v>7.34</v>
      </c>
      <c r="E369" s="26">
        <v>7.34</v>
      </c>
      <c r="F369" s="24">
        <v>0</v>
      </c>
      <c r="G369" s="18"/>
      <c r="H369" s="18"/>
    </row>
    <row r="370" spans="1:8">
      <c r="A370" s="18">
        <v>122</v>
      </c>
      <c r="B370" s="65" t="s">
        <v>646</v>
      </c>
      <c r="C370" s="71" t="s">
        <v>643</v>
      </c>
      <c r="D370" s="26">
        <v>1.62</v>
      </c>
      <c r="E370" s="26">
        <v>1.62</v>
      </c>
      <c r="F370" s="24">
        <v>0</v>
      </c>
      <c r="G370" s="18"/>
      <c r="H370" s="18"/>
    </row>
    <row r="371" spans="1:8">
      <c r="A371" s="18">
        <v>123</v>
      </c>
      <c r="B371" s="65" t="s">
        <v>647</v>
      </c>
      <c r="C371" s="71" t="s">
        <v>643</v>
      </c>
      <c r="D371" s="26">
        <v>1.8</v>
      </c>
      <c r="E371" s="26">
        <v>1.8</v>
      </c>
      <c r="F371" s="24">
        <v>0</v>
      </c>
      <c r="G371" s="18"/>
      <c r="H371" s="18"/>
    </row>
    <row r="372" spans="1:8">
      <c r="A372" s="18">
        <v>124</v>
      </c>
      <c r="B372" s="65" t="s">
        <v>648</v>
      </c>
      <c r="C372" s="71" t="s">
        <v>643</v>
      </c>
      <c r="D372" s="26">
        <v>3.51</v>
      </c>
      <c r="E372" s="26">
        <v>3.51</v>
      </c>
      <c r="F372" s="24">
        <v>0</v>
      </c>
      <c r="G372" s="18"/>
      <c r="H372" s="18"/>
    </row>
    <row r="373" spans="1:8">
      <c r="A373" s="18">
        <v>125</v>
      </c>
      <c r="B373" s="65" t="s">
        <v>649</v>
      </c>
      <c r="C373" s="71" t="s">
        <v>643</v>
      </c>
      <c r="D373" s="26">
        <v>3.51</v>
      </c>
      <c r="E373" s="26">
        <v>3.51</v>
      </c>
      <c r="F373" s="24">
        <v>0</v>
      </c>
      <c r="G373" s="18"/>
      <c r="H373" s="18"/>
    </row>
    <row r="374" spans="1:8">
      <c r="A374" s="18">
        <v>126</v>
      </c>
      <c r="B374" s="65" t="s">
        <v>650</v>
      </c>
      <c r="C374" s="71" t="s">
        <v>643</v>
      </c>
      <c r="D374" s="26">
        <v>9.52</v>
      </c>
      <c r="E374" s="26">
        <v>9.52</v>
      </c>
      <c r="F374" s="24">
        <v>0</v>
      </c>
      <c r="G374" s="18"/>
      <c r="H374" s="18"/>
    </row>
    <row r="375" spans="1:8">
      <c r="A375" s="18">
        <v>127</v>
      </c>
      <c r="B375" s="65" t="s">
        <v>651</v>
      </c>
      <c r="C375" s="71" t="s">
        <v>643</v>
      </c>
      <c r="D375" s="26">
        <v>2.45</v>
      </c>
      <c r="E375" s="26">
        <v>2.45</v>
      </c>
      <c r="F375" s="24">
        <v>0</v>
      </c>
      <c r="G375" s="18"/>
      <c r="H375" s="18"/>
    </row>
    <row r="376" spans="1:8">
      <c r="A376" s="18">
        <v>128</v>
      </c>
      <c r="B376" s="65" t="s">
        <v>652</v>
      </c>
      <c r="C376" s="71" t="s">
        <v>643</v>
      </c>
      <c r="D376" s="26">
        <v>3.04</v>
      </c>
      <c r="E376" s="26">
        <v>3.04</v>
      </c>
      <c r="F376" s="24">
        <v>0</v>
      </c>
      <c r="G376" s="18"/>
      <c r="H376" s="18"/>
    </row>
    <row r="377" spans="1:8">
      <c r="A377" s="18">
        <v>129</v>
      </c>
      <c r="B377" s="65" t="s">
        <v>653</v>
      </c>
      <c r="C377" s="71" t="s">
        <v>643</v>
      </c>
      <c r="D377" s="26">
        <v>0.79</v>
      </c>
      <c r="E377" s="26">
        <v>0.79</v>
      </c>
      <c r="F377" s="24">
        <v>0</v>
      </c>
      <c r="G377" s="18"/>
      <c r="H377" s="18"/>
    </row>
    <row r="378" spans="1:8">
      <c r="A378" s="18">
        <v>130</v>
      </c>
      <c r="B378" s="65" t="s">
        <v>654</v>
      </c>
      <c r="C378" s="71" t="s">
        <v>643</v>
      </c>
      <c r="D378" s="26">
        <v>3.68</v>
      </c>
      <c r="E378" s="26">
        <v>3.68</v>
      </c>
      <c r="F378" s="24">
        <v>0</v>
      </c>
      <c r="G378" s="18"/>
      <c r="H378" s="18"/>
    </row>
    <row r="379" spans="1:8">
      <c r="A379" s="18">
        <v>131</v>
      </c>
      <c r="B379" s="65" t="s">
        <v>655</v>
      </c>
      <c r="C379" s="71" t="s">
        <v>643</v>
      </c>
      <c r="D379" s="26">
        <v>1.05</v>
      </c>
      <c r="E379" s="26">
        <v>1.05</v>
      </c>
      <c r="F379" s="24">
        <v>0</v>
      </c>
      <c r="G379" s="18"/>
      <c r="H379" s="18"/>
    </row>
    <row r="380" spans="1:8">
      <c r="A380" s="18">
        <v>132</v>
      </c>
      <c r="B380" s="65" t="s">
        <v>656</v>
      </c>
      <c r="C380" s="71" t="s">
        <v>643</v>
      </c>
      <c r="D380" s="26">
        <v>5.7</v>
      </c>
      <c r="E380" s="26">
        <v>5.7</v>
      </c>
      <c r="F380" s="24">
        <v>0</v>
      </c>
      <c r="G380" s="18"/>
      <c r="H380" s="18"/>
    </row>
    <row r="381" spans="1:8">
      <c r="A381" s="18">
        <v>133</v>
      </c>
      <c r="B381" s="65" t="s">
        <v>657</v>
      </c>
      <c r="C381" s="71" t="s">
        <v>643</v>
      </c>
      <c r="D381" s="26">
        <v>6.86</v>
      </c>
      <c r="E381" s="26">
        <v>6.86</v>
      </c>
      <c r="F381" s="24">
        <v>0</v>
      </c>
      <c r="G381" s="18"/>
      <c r="H381" s="18"/>
    </row>
    <row r="382" spans="1:8">
      <c r="A382" s="18">
        <v>134</v>
      </c>
      <c r="B382" s="70" t="s">
        <v>658</v>
      </c>
      <c r="C382" s="71" t="s">
        <v>643</v>
      </c>
      <c r="D382" s="26">
        <v>5.74</v>
      </c>
      <c r="E382" s="26">
        <v>5.74</v>
      </c>
      <c r="F382" s="24">
        <v>0</v>
      </c>
      <c r="G382" s="18"/>
      <c r="H382" s="18"/>
    </row>
    <row r="383" spans="1:8">
      <c r="A383" s="18">
        <v>135</v>
      </c>
      <c r="B383" s="65" t="s">
        <v>659</v>
      </c>
      <c r="C383" s="71" t="s">
        <v>643</v>
      </c>
      <c r="D383" s="26">
        <v>5.9</v>
      </c>
      <c r="E383" s="26">
        <v>5.9</v>
      </c>
      <c r="F383" s="24">
        <v>0</v>
      </c>
      <c r="G383" s="18"/>
      <c r="H383" s="18"/>
    </row>
    <row r="384" spans="1:8">
      <c r="A384" s="18">
        <v>136</v>
      </c>
      <c r="B384" s="70" t="s">
        <v>660</v>
      </c>
      <c r="C384" s="71" t="s">
        <v>643</v>
      </c>
      <c r="D384" s="26">
        <v>8</v>
      </c>
      <c r="E384" s="26">
        <v>8</v>
      </c>
      <c r="F384" s="24">
        <v>0</v>
      </c>
      <c r="G384" s="18"/>
      <c r="H384" s="18"/>
    </row>
    <row r="385" spans="1:8">
      <c r="A385" s="18">
        <v>137</v>
      </c>
      <c r="B385" s="65" t="s">
        <v>661</v>
      </c>
      <c r="C385" s="71" t="s">
        <v>643</v>
      </c>
      <c r="D385" s="26">
        <v>4.19</v>
      </c>
      <c r="E385" s="26">
        <v>4.19</v>
      </c>
      <c r="F385" s="24">
        <v>0</v>
      </c>
      <c r="G385" s="18"/>
      <c r="H385" s="18"/>
    </row>
    <row r="386" spans="1:8">
      <c r="A386" s="18">
        <v>138</v>
      </c>
      <c r="B386" s="65" t="s">
        <v>662</v>
      </c>
      <c r="C386" s="71" t="s">
        <v>643</v>
      </c>
      <c r="D386" s="26">
        <v>5.21</v>
      </c>
      <c r="E386" s="26">
        <v>5.21</v>
      </c>
      <c r="F386" s="24">
        <v>0</v>
      </c>
      <c r="G386" s="18"/>
      <c r="H386" s="18"/>
    </row>
    <row r="387" spans="1:8">
      <c r="A387" s="18">
        <v>139</v>
      </c>
      <c r="B387" s="65" t="s">
        <v>663</v>
      </c>
      <c r="C387" s="71" t="s">
        <v>643</v>
      </c>
      <c r="D387" s="26">
        <v>0.5</v>
      </c>
      <c r="E387" s="26">
        <v>0.5</v>
      </c>
      <c r="F387" s="24">
        <v>0</v>
      </c>
      <c r="G387" s="18"/>
      <c r="H387" s="18"/>
    </row>
    <row r="388" spans="1:8">
      <c r="A388" s="18">
        <v>140</v>
      </c>
      <c r="B388" s="73" t="s">
        <v>664</v>
      </c>
      <c r="C388" s="71" t="s">
        <v>643</v>
      </c>
      <c r="D388" s="26">
        <v>2.41</v>
      </c>
      <c r="E388" s="26">
        <v>2.41</v>
      </c>
      <c r="F388" s="24">
        <v>0</v>
      </c>
      <c r="G388" s="18"/>
      <c r="H388" s="18"/>
    </row>
    <row r="389" spans="1:8">
      <c r="A389" s="18">
        <v>141</v>
      </c>
      <c r="B389" s="74" t="s">
        <v>665</v>
      </c>
      <c r="C389" s="71" t="s">
        <v>643</v>
      </c>
      <c r="D389" s="67">
        <v>1.08</v>
      </c>
      <c r="E389" s="26">
        <v>1.08</v>
      </c>
      <c r="F389" s="24">
        <v>0</v>
      </c>
      <c r="G389" s="18"/>
      <c r="H389" s="18"/>
    </row>
    <row r="390" spans="1:8">
      <c r="A390" s="18">
        <v>142</v>
      </c>
      <c r="B390" s="73" t="s">
        <v>666</v>
      </c>
      <c r="C390" s="71" t="s">
        <v>643</v>
      </c>
      <c r="D390" s="26">
        <v>3.85</v>
      </c>
      <c r="E390" s="26">
        <v>3.85</v>
      </c>
      <c r="F390" s="24">
        <v>0</v>
      </c>
      <c r="G390" s="18"/>
      <c r="H390" s="18"/>
    </row>
    <row r="391" spans="1:8">
      <c r="A391" s="18">
        <v>143</v>
      </c>
      <c r="B391" s="65" t="s">
        <v>667</v>
      </c>
      <c r="C391" s="71" t="s">
        <v>643</v>
      </c>
      <c r="D391" s="26">
        <v>6.32</v>
      </c>
      <c r="E391" s="26">
        <v>6.32</v>
      </c>
      <c r="F391" s="24">
        <v>0</v>
      </c>
      <c r="G391" s="18"/>
      <c r="H391" s="18"/>
    </row>
    <row r="392" spans="1:8">
      <c r="A392" s="18">
        <v>144</v>
      </c>
      <c r="B392" s="65" t="s">
        <v>668</v>
      </c>
      <c r="C392" s="71" t="s">
        <v>643</v>
      </c>
      <c r="D392" s="26">
        <v>4.16</v>
      </c>
      <c r="E392" s="26">
        <v>4.16</v>
      </c>
      <c r="F392" s="24">
        <v>0</v>
      </c>
      <c r="G392" s="18"/>
      <c r="H392" s="18"/>
    </row>
    <row r="393" spans="1:8">
      <c r="A393" s="18">
        <v>145</v>
      </c>
      <c r="B393" s="65" t="s">
        <v>669</v>
      </c>
      <c r="C393" s="71" t="s">
        <v>643</v>
      </c>
      <c r="D393" s="26">
        <v>3.45</v>
      </c>
      <c r="E393" s="26">
        <v>3.45</v>
      </c>
      <c r="F393" s="24">
        <v>0</v>
      </c>
      <c r="G393" s="18"/>
      <c r="H393" s="18"/>
    </row>
    <row r="394" spans="1:8">
      <c r="A394" s="18">
        <v>146</v>
      </c>
      <c r="B394" s="65" t="s">
        <v>670</v>
      </c>
      <c r="C394" s="71" t="s">
        <v>643</v>
      </c>
      <c r="D394" s="26">
        <v>0.76</v>
      </c>
      <c r="E394" s="26">
        <v>0.76</v>
      </c>
      <c r="F394" s="24">
        <v>0</v>
      </c>
      <c r="G394" s="18"/>
      <c r="H394" s="18"/>
    </row>
    <row r="395" spans="1:8">
      <c r="A395" s="18">
        <v>147</v>
      </c>
      <c r="B395" s="65" t="s">
        <v>671</v>
      </c>
      <c r="C395" s="71" t="s">
        <v>643</v>
      </c>
      <c r="D395" s="26">
        <v>1.15</v>
      </c>
      <c r="E395" s="26">
        <v>1.15</v>
      </c>
      <c r="F395" s="24">
        <v>0</v>
      </c>
      <c r="G395" s="18"/>
      <c r="H395" s="18"/>
    </row>
    <row r="396" spans="1:8">
      <c r="A396" s="18">
        <v>148</v>
      </c>
      <c r="B396" s="65" t="s">
        <v>672</v>
      </c>
      <c r="C396" s="71" t="s">
        <v>643</v>
      </c>
      <c r="D396" s="26">
        <v>2.55</v>
      </c>
      <c r="E396" s="26">
        <v>2.55</v>
      </c>
      <c r="F396" s="24">
        <v>0</v>
      </c>
      <c r="G396" s="18"/>
      <c r="H396" s="18"/>
    </row>
    <row r="397" spans="1:8">
      <c r="A397" s="18">
        <v>149</v>
      </c>
      <c r="B397" s="32" t="s">
        <v>673</v>
      </c>
      <c r="C397" s="71" t="s">
        <v>643</v>
      </c>
      <c r="D397" s="26">
        <v>1.18</v>
      </c>
      <c r="E397" s="26">
        <v>1.18</v>
      </c>
      <c r="F397" s="24">
        <v>0</v>
      </c>
      <c r="G397" s="18"/>
      <c r="H397" s="18"/>
    </row>
    <row r="398" spans="1:8">
      <c r="A398" s="18">
        <v>150</v>
      </c>
      <c r="B398" s="65" t="s">
        <v>674</v>
      </c>
      <c r="C398" s="71" t="s">
        <v>643</v>
      </c>
      <c r="D398" s="26">
        <v>5.59</v>
      </c>
      <c r="E398" s="26">
        <v>5.59</v>
      </c>
      <c r="F398" s="24">
        <v>0</v>
      </c>
      <c r="G398" s="18"/>
      <c r="H398" s="18"/>
    </row>
    <row r="399" spans="1:8">
      <c r="A399" s="18">
        <v>151</v>
      </c>
      <c r="B399" s="65" t="s">
        <v>675</v>
      </c>
      <c r="C399" s="71" t="s">
        <v>643</v>
      </c>
      <c r="D399" s="26">
        <v>3.43</v>
      </c>
      <c r="E399" s="26">
        <v>3.43</v>
      </c>
      <c r="F399" s="24">
        <v>0</v>
      </c>
      <c r="G399" s="18"/>
      <c r="H399" s="18"/>
    </row>
    <row r="400" spans="1:8">
      <c r="A400" s="18">
        <v>152</v>
      </c>
      <c r="B400" s="72" t="s">
        <v>676</v>
      </c>
      <c r="C400" s="71" t="s">
        <v>643</v>
      </c>
      <c r="D400" s="67">
        <v>5.2</v>
      </c>
      <c r="E400" s="26">
        <v>5.2</v>
      </c>
      <c r="F400" s="24">
        <v>0</v>
      </c>
      <c r="G400" s="18"/>
      <c r="H400" s="18"/>
    </row>
    <row r="401" spans="1:8">
      <c r="A401" s="18">
        <v>153</v>
      </c>
      <c r="B401" s="65" t="s">
        <v>677</v>
      </c>
      <c r="C401" s="71" t="s">
        <v>643</v>
      </c>
      <c r="D401" s="26">
        <v>2.84</v>
      </c>
      <c r="E401" s="26">
        <v>2.84</v>
      </c>
      <c r="F401" s="24">
        <v>0</v>
      </c>
      <c r="G401" s="18"/>
      <c r="H401" s="18"/>
    </row>
    <row r="402" spans="1:8">
      <c r="A402" s="18">
        <v>154</v>
      </c>
      <c r="B402" s="40" t="s">
        <v>678</v>
      </c>
      <c r="C402" s="71" t="s">
        <v>643</v>
      </c>
      <c r="D402" s="67">
        <v>4.25</v>
      </c>
      <c r="E402" s="26">
        <v>4.25</v>
      </c>
      <c r="F402" s="24">
        <v>0</v>
      </c>
      <c r="G402" s="18"/>
      <c r="H402" s="18"/>
    </row>
    <row r="403" spans="1:8">
      <c r="A403" s="18">
        <v>155</v>
      </c>
      <c r="B403" s="65" t="s">
        <v>679</v>
      </c>
      <c r="C403" s="71" t="s">
        <v>643</v>
      </c>
      <c r="D403" s="26">
        <v>4.67</v>
      </c>
      <c r="E403" s="26">
        <v>4.67</v>
      </c>
      <c r="F403" s="24">
        <v>0</v>
      </c>
      <c r="G403" s="18"/>
      <c r="H403" s="18"/>
    </row>
    <row r="404" spans="1:8">
      <c r="A404" s="18">
        <v>156</v>
      </c>
      <c r="B404" s="73" t="s">
        <v>680</v>
      </c>
      <c r="C404" s="71" t="s">
        <v>643</v>
      </c>
      <c r="D404" s="26">
        <v>5.66</v>
      </c>
      <c r="E404" s="26">
        <v>5.66</v>
      </c>
      <c r="F404" s="24">
        <v>0</v>
      </c>
      <c r="G404" s="18"/>
      <c r="H404" s="18"/>
    </row>
    <row r="405" spans="1:8">
      <c r="A405" s="18">
        <v>157</v>
      </c>
      <c r="B405" s="65" t="s">
        <v>681</v>
      </c>
      <c r="C405" s="71" t="s">
        <v>643</v>
      </c>
      <c r="D405" s="26">
        <v>6.1</v>
      </c>
      <c r="E405" s="26">
        <v>6.1</v>
      </c>
      <c r="F405" s="24">
        <v>0</v>
      </c>
      <c r="G405" s="18"/>
      <c r="H405" s="18"/>
    </row>
    <row r="406" spans="1:8">
      <c r="A406" s="18">
        <v>158</v>
      </c>
      <c r="B406" s="40" t="s">
        <v>682</v>
      </c>
      <c r="C406" s="71" t="s">
        <v>643</v>
      </c>
      <c r="D406" s="26">
        <v>7.9</v>
      </c>
      <c r="E406" s="26">
        <v>7.9</v>
      </c>
      <c r="F406" s="24">
        <v>0</v>
      </c>
      <c r="G406" s="18"/>
      <c r="H406" s="18"/>
    </row>
    <row r="407" spans="1:8">
      <c r="A407" s="18">
        <v>159</v>
      </c>
      <c r="B407" s="65" t="s">
        <v>683</v>
      </c>
      <c r="C407" s="71" t="s">
        <v>643</v>
      </c>
      <c r="D407" s="26">
        <v>7.1</v>
      </c>
      <c r="E407" s="26">
        <v>7.1</v>
      </c>
      <c r="F407" s="24">
        <v>0</v>
      </c>
      <c r="G407" s="18"/>
      <c r="H407" s="18"/>
    </row>
    <row r="408" spans="1:8">
      <c r="A408" s="18">
        <v>160</v>
      </c>
      <c r="B408" s="65" t="s">
        <v>684</v>
      </c>
      <c r="C408" s="71" t="s">
        <v>643</v>
      </c>
      <c r="D408" s="26">
        <v>1.88</v>
      </c>
      <c r="E408" s="26">
        <v>1.88</v>
      </c>
      <c r="F408" s="24">
        <v>0</v>
      </c>
      <c r="G408" s="18"/>
      <c r="H408" s="18"/>
    </row>
    <row r="409" spans="1:8">
      <c r="A409" s="18">
        <v>161</v>
      </c>
      <c r="B409" s="65" t="s">
        <v>685</v>
      </c>
      <c r="C409" s="71" t="s">
        <v>643</v>
      </c>
      <c r="D409" s="26">
        <v>7.7</v>
      </c>
      <c r="E409" s="26">
        <v>7.7</v>
      </c>
      <c r="F409" s="24">
        <v>0</v>
      </c>
      <c r="G409" s="18"/>
      <c r="H409" s="18"/>
    </row>
    <row r="410" spans="1:8">
      <c r="A410" s="18">
        <v>162</v>
      </c>
      <c r="B410" s="65" t="s">
        <v>686</v>
      </c>
      <c r="C410" s="71" t="s">
        <v>643</v>
      </c>
      <c r="D410" s="26">
        <v>8.28</v>
      </c>
      <c r="E410" s="26">
        <v>8.28</v>
      </c>
      <c r="F410" s="24">
        <v>0</v>
      </c>
      <c r="G410" s="18"/>
      <c r="H410" s="18"/>
    </row>
    <row r="411" spans="1:8">
      <c r="A411" s="18">
        <v>163</v>
      </c>
      <c r="B411" s="65" t="s">
        <v>687</v>
      </c>
      <c r="C411" s="71" t="s">
        <v>643</v>
      </c>
      <c r="D411" s="26">
        <v>4.1</v>
      </c>
      <c r="E411" s="26">
        <v>4.1</v>
      </c>
      <c r="F411" s="24">
        <v>0</v>
      </c>
      <c r="G411" s="18"/>
      <c r="H411" s="18"/>
    </row>
    <row r="412" spans="1:8">
      <c r="A412" s="18">
        <v>164</v>
      </c>
      <c r="B412" s="65" t="s">
        <v>688</v>
      </c>
      <c r="C412" s="71" t="s">
        <v>643</v>
      </c>
      <c r="D412" s="26">
        <v>5.79</v>
      </c>
      <c r="E412" s="26">
        <v>5.79</v>
      </c>
      <c r="F412" s="24">
        <v>0</v>
      </c>
      <c r="G412" s="18"/>
      <c r="H412" s="18"/>
    </row>
    <row r="413" spans="1:8">
      <c r="A413" s="18">
        <v>165</v>
      </c>
      <c r="B413" s="65" t="s">
        <v>689</v>
      </c>
      <c r="C413" s="71" t="s">
        <v>643</v>
      </c>
      <c r="D413" s="26">
        <v>1.18</v>
      </c>
      <c r="E413" s="26">
        <v>1.18</v>
      </c>
      <c r="F413" s="24">
        <v>0</v>
      </c>
      <c r="G413" s="18"/>
      <c r="H413" s="18"/>
    </row>
    <row r="414" spans="1:8">
      <c r="A414" s="18">
        <v>166</v>
      </c>
      <c r="B414" s="65" t="s">
        <v>690</v>
      </c>
      <c r="C414" s="71" t="s">
        <v>643</v>
      </c>
      <c r="D414" s="26">
        <v>7.03</v>
      </c>
      <c r="E414" s="26">
        <v>7.03</v>
      </c>
      <c r="F414" s="24">
        <v>0</v>
      </c>
      <c r="G414" s="18"/>
      <c r="H414" s="18"/>
    </row>
    <row r="415" spans="1:8">
      <c r="A415" s="18">
        <v>167</v>
      </c>
      <c r="B415" s="65" t="s">
        <v>691</v>
      </c>
      <c r="C415" s="71" t="s">
        <v>643</v>
      </c>
      <c r="D415" s="26">
        <v>3.83</v>
      </c>
      <c r="E415" s="26">
        <v>3.83</v>
      </c>
      <c r="F415" s="24">
        <v>0</v>
      </c>
      <c r="G415" s="18"/>
      <c r="H415" s="18"/>
    </row>
    <row r="416" spans="1:8">
      <c r="A416" s="18">
        <v>168</v>
      </c>
      <c r="B416" s="65" t="s">
        <v>692</v>
      </c>
      <c r="C416" s="71" t="s">
        <v>643</v>
      </c>
      <c r="D416" s="26">
        <v>3.08</v>
      </c>
      <c r="E416" s="26">
        <v>3.08</v>
      </c>
      <c r="F416" s="24">
        <v>0</v>
      </c>
      <c r="G416" s="18"/>
      <c r="H416" s="18"/>
    </row>
    <row r="417" spans="1:8">
      <c r="A417" s="18">
        <v>169</v>
      </c>
      <c r="B417" s="65" t="s">
        <v>693</v>
      </c>
      <c r="C417" s="71" t="s">
        <v>643</v>
      </c>
      <c r="D417" s="26">
        <v>5.29</v>
      </c>
      <c r="E417" s="26">
        <v>5.29</v>
      </c>
      <c r="F417" s="24">
        <v>0</v>
      </c>
      <c r="G417" s="18"/>
      <c r="H417" s="18"/>
    </row>
    <row r="418" spans="1:8">
      <c r="A418" s="18">
        <v>170</v>
      </c>
      <c r="B418" s="65" t="s">
        <v>694</v>
      </c>
      <c r="C418" s="71" t="s">
        <v>643</v>
      </c>
      <c r="D418" s="67">
        <v>0.97</v>
      </c>
      <c r="E418" s="26">
        <v>0.97</v>
      </c>
      <c r="F418" s="24">
        <v>0</v>
      </c>
      <c r="G418" s="18"/>
      <c r="H418" s="18"/>
    </row>
    <row r="419" spans="1:8">
      <c r="A419" s="18">
        <v>171</v>
      </c>
      <c r="B419" s="65" t="s">
        <v>695</v>
      </c>
      <c r="C419" s="71" t="s">
        <v>643</v>
      </c>
      <c r="D419" s="26">
        <v>1.22</v>
      </c>
      <c r="E419" s="26">
        <v>1.22</v>
      </c>
      <c r="F419" s="24">
        <v>0</v>
      </c>
      <c r="G419" s="18"/>
      <c r="H419" s="18"/>
    </row>
    <row r="420" spans="1:8">
      <c r="A420" s="18">
        <v>172</v>
      </c>
      <c r="B420" s="65" t="s">
        <v>696</v>
      </c>
      <c r="C420" s="71" t="s">
        <v>643</v>
      </c>
      <c r="D420" s="26">
        <v>1.11</v>
      </c>
      <c r="E420" s="26">
        <v>1.11</v>
      </c>
      <c r="F420" s="24">
        <v>0</v>
      </c>
      <c r="G420" s="18"/>
      <c r="H420" s="18"/>
    </row>
    <row r="421" spans="1:8">
      <c r="A421" s="18">
        <v>173</v>
      </c>
      <c r="B421" s="65" t="s">
        <v>697</v>
      </c>
      <c r="C421" s="71" t="s">
        <v>643</v>
      </c>
      <c r="D421" s="26">
        <v>3.02</v>
      </c>
      <c r="E421" s="26">
        <v>3.02</v>
      </c>
      <c r="F421" s="24">
        <v>0</v>
      </c>
      <c r="G421" s="18"/>
      <c r="H421" s="18"/>
    </row>
    <row r="422" spans="1:8">
      <c r="A422" s="18">
        <v>174</v>
      </c>
      <c r="B422" s="65" t="s">
        <v>182</v>
      </c>
      <c r="C422" s="71" t="s">
        <v>643</v>
      </c>
      <c r="D422" s="26">
        <v>3.33</v>
      </c>
      <c r="E422" s="26">
        <v>3.33</v>
      </c>
      <c r="F422" s="24">
        <v>0</v>
      </c>
      <c r="G422" s="18"/>
      <c r="H422" s="18"/>
    </row>
    <row r="423" spans="1:8">
      <c r="A423" s="18">
        <v>175</v>
      </c>
      <c r="B423" s="65" t="s">
        <v>698</v>
      </c>
      <c r="C423" s="71" t="s">
        <v>643</v>
      </c>
      <c r="D423" s="26">
        <v>10.63</v>
      </c>
      <c r="E423" s="26">
        <v>10.63</v>
      </c>
      <c r="F423" s="24">
        <v>0</v>
      </c>
      <c r="G423" s="18"/>
      <c r="H423" s="18"/>
    </row>
    <row r="424" spans="1:8">
      <c r="A424" s="18">
        <v>176</v>
      </c>
      <c r="B424" s="65" t="s">
        <v>699</v>
      </c>
      <c r="C424" s="71" t="s">
        <v>643</v>
      </c>
      <c r="D424" s="26">
        <v>0.83</v>
      </c>
      <c r="E424" s="26">
        <v>0.83</v>
      </c>
      <c r="F424" s="24">
        <v>0</v>
      </c>
      <c r="G424" s="18"/>
      <c r="H424" s="18"/>
    </row>
    <row r="425" spans="1:8">
      <c r="A425" s="18">
        <v>177</v>
      </c>
      <c r="B425" s="65" t="s">
        <v>700</v>
      </c>
      <c r="C425" s="71" t="s">
        <v>643</v>
      </c>
      <c r="D425" s="26">
        <v>9</v>
      </c>
      <c r="E425" s="26">
        <v>9</v>
      </c>
      <c r="F425" s="24">
        <v>0</v>
      </c>
      <c r="G425" s="18"/>
      <c r="H425" s="18"/>
    </row>
    <row r="426" spans="1:8">
      <c r="A426" s="18">
        <v>178</v>
      </c>
      <c r="B426" s="65" t="s">
        <v>701</v>
      </c>
      <c r="C426" s="71" t="s">
        <v>643</v>
      </c>
      <c r="D426" s="26">
        <v>3.72</v>
      </c>
      <c r="E426" s="26">
        <v>3.72</v>
      </c>
      <c r="F426" s="24">
        <v>0</v>
      </c>
      <c r="G426" s="18"/>
      <c r="H426" s="18"/>
    </row>
    <row r="427" spans="1:8">
      <c r="A427" s="18">
        <v>179</v>
      </c>
      <c r="B427" s="75" t="s">
        <v>702</v>
      </c>
      <c r="C427" s="71" t="s">
        <v>643</v>
      </c>
      <c r="D427" s="68">
        <v>3.32</v>
      </c>
      <c r="E427" s="26">
        <v>3.32</v>
      </c>
      <c r="F427" s="24">
        <v>0</v>
      </c>
      <c r="G427" s="18"/>
      <c r="H427" s="18"/>
    </row>
    <row r="428" spans="1:8">
      <c r="A428" s="18">
        <v>180</v>
      </c>
      <c r="B428" s="76" t="s">
        <v>703</v>
      </c>
      <c r="C428" s="71" t="s">
        <v>704</v>
      </c>
      <c r="D428" s="26">
        <v>1.3</v>
      </c>
      <c r="E428" s="26">
        <v>1.3</v>
      </c>
      <c r="F428" s="24">
        <v>0</v>
      </c>
      <c r="G428" s="18"/>
      <c r="H428" s="18"/>
    </row>
    <row r="429" spans="1:8">
      <c r="A429" s="18">
        <v>181</v>
      </c>
      <c r="B429" s="76" t="s">
        <v>705</v>
      </c>
      <c r="C429" s="71" t="s">
        <v>704</v>
      </c>
      <c r="D429" s="26">
        <v>1.8</v>
      </c>
      <c r="E429" s="26">
        <v>1.8</v>
      </c>
      <c r="F429" s="24">
        <v>0</v>
      </c>
      <c r="G429" s="18"/>
      <c r="H429" s="18"/>
    </row>
    <row r="430" spans="1:8">
      <c r="A430" s="18">
        <v>182</v>
      </c>
      <c r="B430" s="76" t="s">
        <v>706</v>
      </c>
      <c r="C430" s="71" t="s">
        <v>704</v>
      </c>
      <c r="D430" s="26">
        <v>3.4</v>
      </c>
      <c r="E430" s="26">
        <v>3.4</v>
      </c>
      <c r="F430" s="24">
        <v>0</v>
      </c>
      <c r="G430" s="18"/>
      <c r="H430" s="18"/>
    </row>
    <row r="431" spans="1:8">
      <c r="A431" s="18">
        <v>183</v>
      </c>
      <c r="B431" s="73" t="s">
        <v>707</v>
      </c>
      <c r="C431" s="71" t="s">
        <v>704</v>
      </c>
      <c r="D431" s="26">
        <v>2.1</v>
      </c>
      <c r="E431" s="26">
        <v>2.1</v>
      </c>
      <c r="F431" s="24">
        <v>0</v>
      </c>
      <c r="G431" s="18"/>
      <c r="H431" s="18"/>
    </row>
    <row r="432" spans="1:8">
      <c r="A432" s="18">
        <v>184</v>
      </c>
      <c r="B432" s="76" t="s">
        <v>708</v>
      </c>
      <c r="C432" s="71" t="s">
        <v>704</v>
      </c>
      <c r="D432" s="26">
        <v>1.6</v>
      </c>
      <c r="E432" s="26">
        <v>1.6</v>
      </c>
      <c r="F432" s="24">
        <v>0</v>
      </c>
      <c r="G432" s="18"/>
      <c r="H432" s="18"/>
    </row>
    <row r="433" spans="1:8">
      <c r="A433" s="18">
        <v>185</v>
      </c>
      <c r="B433" s="65" t="s">
        <v>709</v>
      </c>
      <c r="C433" s="71" t="s">
        <v>704</v>
      </c>
      <c r="D433" s="26">
        <v>1.8</v>
      </c>
      <c r="E433" s="26">
        <v>1.8</v>
      </c>
      <c r="F433" s="24">
        <v>0</v>
      </c>
      <c r="G433" s="18"/>
      <c r="H433" s="18"/>
    </row>
    <row r="434" spans="1:8">
      <c r="A434" s="18">
        <v>186</v>
      </c>
      <c r="B434" s="76" t="s">
        <v>710</v>
      </c>
      <c r="C434" s="71" t="s">
        <v>704</v>
      </c>
      <c r="D434" s="26">
        <v>1.4</v>
      </c>
      <c r="E434" s="26">
        <v>1.4</v>
      </c>
      <c r="F434" s="24">
        <v>0</v>
      </c>
      <c r="G434" s="18"/>
      <c r="H434" s="18"/>
    </row>
    <row r="435" spans="1:8">
      <c r="A435" s="18">
        <v>187</v>
      </c>
      <c r="B435" s="65" t="s">
        <v>711</v>
      </c>
      <c r="C435" s="71" t="s">
        <v>704</v>
      </c>
      <c r="D435" s="26">
        <v>1.2</v>
      </c>
      <c r="E435" s="26">
        <v>1.2</v>
      </c>
      <c r="F435" s="24">
        <v>0</v>
      </c>
      <c r="G435" s="18"/>
      <c r="H435" s="18"/>
    </row>
    <row r="436" spans="1:8">
      <c r="A436" s="18">
        <v>188</v>
      </c>
      <c r="B436" s="65" t="s">
        <v>712</v>
      </c>
      <c r="C436" s="71" t="s">
        <v>704</v>
      </c>
      <c r="D436" s="26">
        <v>1.8</v>
      </c>
      <c r="E436" s="26">
        <v>1.8</v>
      </c>
      <c r="F436" s="24">
        <v>0</v>
      </c>
      <c r="G436" s="18"/>
      <c r="H436" s="18"/>
    </row>
    <row r="437" spans="1:8">
      <c r="A437" s="18">
        <v>189</v>
      </c>
      <c r="B437" s="76" t="s">
        <v>713</v>
      </c>
      <c r="C437" s="71" t="s">
        <v>704</v>
      </c>
      <c r="D437" s="26">
        <v>2.1</v>
      </c>
      <c r="E437" s="26">
        <v>2.1</v>
      </c>
      <c r="F437" s="24">
        <v>0</v>
      </c>
      <c r="G437" s="18"/>
      <c r="H437" s="18"/>
    </row>
    <row r="438" spans="1:8">
      <c r="A438" s="18">
        <v>190</v>
      </c>
      <c r="B438" s="76" t="s">
        <v>714</v>
      </c>
      <c r="C438" s="71" t="s">
        <v>704</v>
      </c>
      <c r="D438" s="26">
        <v>2.3</v>
      </c>
      <c r="E438" s="26">
        <v>2.3</v>
      </c>
      <c r="F438" s="24">
        <v>0</v>
      </c>
      <c r="G438" s="18"/>
      <c r="H438" s="18"/>
    </row>
    <row r="439" spans="1:8">
      <c r="A439" s="18">
        <v>191</v>
      </c>
      <c r="B439" s="73" t="s">
        <v>715</v>
      </c>
      <c r="C439" s="71" t="s">
        <v>704</v>
      </c>
      <c r="D439" s="26">
        <v>0.6</v>
      </c>
      <c r="E439" s="26">
        <v>0.6</v>
      </c>
      <c r="F439" s="24">
        <v>0</v>
      </c>
      <c r="G439" s="18"/>
      <c r="H439" s="18"/>
    </row>
    <row r="440" spans="1:8">
      <c r="A440" s="18">
        <v>192</v>
      </c>
      <c r="B440" s="73" t="s">
        <v>716</v>
      </c>
      <c r="C440" s="71" t="s">
        <v>704</v>
      </c>
      <c r="D440" s="26">
        <v>0.9</v>
      </c>
      <c r="E440" s="26">
        <v>0.9</v>
      </c>
      <c r="F440" s="24">
        <v>0</v>
      </c>
      <c r="G440" s="18"/>
      <c r="H440" s="18"/>
    </row>
    <row r="441" spans="1:8">
      <c r="A441" s="18">
        <v>193</v>
      </c>
      <c r="B441" s="76" t="s">
        <v>717</v>
      </c>
      <c r="C441" s="71" t="s">
        <v>704</v>
      </c>
      <c r="D441" s="26">
        <v>4.5</v>
      </c>
      <c r="E441" s="26">
        <v>4.5</v>
      </c>
      <c r="F441" s="24">
        <v>0</v>
      </c>
      <c r="G441" s="18"/>
      <c r="H441" s="18"/>
    </row>
    <row r="442" spans="1:8">
      <c r="A442" s="18">
        <v>194</v>
      </c>
      <c r="B442" s="65" t="s">
        <v>712</v>
      </c>
      <c r="C442" s="71" t="s">
        <v>704</v>
      </c>
      <c r="D442" s="26">
        <v>1.1</v>
      </c>
      <c r="E442" s="26">
        <v>1.1</v>
      </c>
      <c r="F442" s="24">
        <v>0</v>
      </c>
      <c r="G442" s="18"/>
      <c r="H442" s="18"/>
    </row>
    <row r="443" spans="1:8">
      <c r="A443" s="18">
        <v>195</v>
      </c>
      <c r="B443" s="61" t="s">
        <v>718</v>
      </c>
      <c r="C443" s="71" t="s">
        <v>719</v>
      </c>
      <c r="D443" s="26">
        <v>6.9</v>
      </c>
      <c r="E443" s="26">
        <v>6.9</v>
      </c>
      <c r="F443" s="24">
        <v>0</v>
      </c>
      <c r="G443" s="18"/>
      <c r="H443" s="18"/>
    </row>
    <row r="444" spans="1:8">
      <c r="A444" s="18">
        <v>196</v>
      </c>
      <c r="B444" s="32" t="s">
        <v>720</v>
      </c>
      <c r="C444" s="71" t="s">
        <v>719</v>
      </c>
      <c r="D444" s="26">
        <v>6.51</v>
      </c>
      <c r="E444" s="26">
        <v>6.51</v>
      </c>
      <c r="F444" s="24">
        <v>0</v>
      </c>
      <c r="G444" s="18"/>
      <c r="H444" s="18"/>
    </row>
    <row r="445" spans="1:8">
      <c r="A445" s="18">
        <v>197</v>
      </c>
      <c r="B445" s="61" t="s">
        <v>721</v>
      </c>
      <c r="C445" s="71" t="s">
        <v>719</v>
      </c>
      <c r="D445" s="26">
        <v>6.52</v>
      </c>
      <c r="E445" s="26">
        <v>6.52</v>
      </c>
      <c r="F445" s="24">
        <v>0</v>
      </c>
      <c r="G445" s="18"/>
      <c r="H445" s="18"/>
    </row>
    <row r="446" spans="1:8">
      <c r="A446" s="18">
        <v>198</v>
      </c>
      <c r="B446" s="61" t="s">
        <v>722</v>
      </c>
      <c r="C446" s="71" t="s">
        <v>719</v>
      </c>
      <c r="D446" s="26">
        <v>3.87</v>
      </c>
      <c r="E446" s="26">
        <v>3.87</v>
      </c>
      <c r="F446" s="24">
        <v>0</v>
      </c>
      <c r="G446" s="18"/>
      <c r="H446" s="18"/>
    </row>
    <row r="447" spans="1:8">
      <c r="A447" s="18">
        <v>199</v>
      </c>
      <c r="B447" s="32" t="s">
        <v>723</v>
      </c>
      <c r="C447" s="71" t="s">
        <v>719</v>
      </c>
      <c r="D447" s="26">
        <v>2.6</v>
      </c>
      <c r="E447" s="26">
        <v>2.6</v>
      </c>
      <c r="F447" s="24">
        <v>0</v>
      </c>
      <c r="G447" s="18"/>
      <c r="H447" s="18"/>
    </row>
    <row r="448" spans="1:8">
      <c r="A448" s="18">
        <v>200</v>
      </c>
      <c r="B448" s="32" t="s">
        <v>724</v>
      </c>
      <c r="C448" s="71" t="s">
        <v>719</v>
      </c>
      <c r="D448" s="26">
        <v>7.86</v>
      </c>
      <c r="E448" s="26">
        <v>7.86</v>
      </c>
      <c r="F448" s="24">
        <v>0</v>
      </c>
      <c r="G448" s="18"/>
      <c r="H448" s="18"/>
    </row>
    <row r="449" spans="1:8">
      <c r="A449" s="18">
        <v>201</v>
      </c>
      <c r="B449" s="32" t="s">
        <v>725</v>
      </c>
      <c r="C449" s="71" t="s">
        <v>719</v>
      </c>
      <c r="D449" s="26">
        <v>8.5</v>
      </c>
      <c r="E449" s="26">
        <v>8.5</v>
      </c>
      <c r="F449" s="24">
        <v>0</v>
      </c>
      <c r="G449" s="18"/>
      <c r="H449" s="18"/>
    </row>
    <row r="450" spans="1:8">
      <c r="A450" s="18">
        <v>202</v>
      </c>
      <c r="B450" s="32" t="s">
        <v>726</v>
      </c>
      <c r="C450" s="71" t="s">
        <v>719</v>
      </c>
      <c r="D450" s="26">
        <v>6.2</v>
      </c>
      <c r="E450" s="26">
        <v>6.2</v>
      </c>
      <c r="F450" s="24">
        <v>0</v>
      </c>
      <c r="G450" s="18"/>
      <c r="H450" s="18"/>
    </row>
    <row r="451" spans="1:8">
      <c r="A451" s="18">
        <v>203</v>
      </c>
      <c r="B451" s="32" t="s">
        <v>727</v>
      </c>
      <c r="C451" s="71" t="s">
        <v>719</v>
      </c>
      <c r="D451" s="26">
        <v>4.75</v>
      </c>
      <c r="E451" s="26">
        <v>4.75</v>
      </c>
      <c r="F451" s="24">
        <v>0</v>
      </c>
      <c r="G451" s="18"/>
      <c r="H451" s="18"/>
    </row>
    <row r="452" spans="1:8">
      <c r="A452" s="18">
        <v>204</v>
      </c>
      <c r="B452" s="32" t="s">
        <v>728</v>
      </c>
      <c r="C452" s="71" t="s">
        <v>719</v>
      </c>
      <c r="D452" s="26">
        <v>2.97</v>
      </c>
      <c r="E452" s="26">
        <v>2.97</v>
      </c>
      <c r="F452" s="24">
        <v>0</v>
      </c>
      <c r="G452" s="18"/>
      <c r="H452" s="18"/>
    </row>
    <row r="453" spans="1:8">
      <c r="A453" s="18">
        <v>205</v>
      </c>
      <c r="B453" s="32" t="s">
        <v>729</v>
      </c>
      <c r="C453" s="71" t="s">
        <v>719</v>
      </c>
      <c r="D453" s="26">
        <v>4.9</v>
      </c>
      <c r="E453" s="26">
        <v>4.9</v>
      </c>
      <c r="F453" s="24">
        <v>0</v>
      </c>
      <c r="G453" s="18"/>
      <c r="H453" s="18"/>
    </row>
    <row r="454" spans="1:8">
      <c r="A454" s="18">
        <v>206</v>
      </c>
      <c r="B454" s="32" t="s">
        <v>730</v>
      </c>
      <c r="C454" s="71" t="s">
        <v>719</v>
      </c>
      <c r="D454" s="26">
        <v>6.2</v>
      </c>
      <c r="E454" s="26">
        <v>6.2</v>
      </c>
      <c r="F454" s="24">
        <v>0</v>
      </c>
      <c r="G454" s="18"/>
      <c r="H454" s="18"/>
    </row>
    <row r="455" spans="1:8">
      <c r="A455" s="18">
        <v>207</v>
      </c>
      <c r="B455" s="32" t="s">
        <v>731</v>
      </c>
      <c r="C455" s="71" t="s">
        <v>719</v>
      </c>
      <c r="D455" s="26">
        <v>4.68</v>
      </c>
      <c r="E455" s="26">
        <v>4.68</v>
      </c>
      <c r="F455" s="24">
        <v>0</v>
      </c>
      <c r="G455" s="18"/>
      <c r="H455" s="18"/>
    </row>
    <row r="456" spans="1:8">
      <c r="A456" s="18">
        <v>208</v>
      </c>
      <c r="B456" s="32" t="s">
        <v>732</v>
      </c>
      <c r="C456" s="71" t="s">
        <v>719</v>
      </c>
      <c r="D456" s="26">
        <v>2.58</v>
      </c>
      <c r="E456" s="26">
        <v>2.58</v>
      </c>
      <c r="F456" s="24">
        <v>0</v>
      </c>
      <c r="G456" s="18"/>
      <c r="H456" s="18"/>
    </row>
    <row r="457" spans="1:8">
      <c r="A457" s="18">
        <v>209</v>
      </c>
      <c r="B457" s="32" t="s">
        <v>733</v>
      </c>
      <c r="C457" s="71" t="s">
        <v>719</v>
      </c>
      <c r="D457" s="26">
        <v>6.55</v>
      </c>
      <c r="E457" s="26">
        <v>6.55</v>
      </c>
      <c r="F457" s="24">
        <v>0</v>
      </c>
      <c r="G457" s="18"/>
      <c r="H457" s="18"/>
    </row>
    <row r="458" spans="1:8">
      <c r="A458" s="18">
        <v>210</v>
      </c>
      <c r="B458" s="61" t="s">
        <v>734</v>
      </c>
      <c r="C458" s="71" t="s">
        <v>719</v>
      </c>
      <c r="D458" s="26">
        <v>5.52</v>
      </c>
      <c r="E458" s="26">
        <v>5.52</v>
      </c>
      <c r="F458" s="24">
        <v>0</v>
      </c>
      <c r="G458" s="18"/>
      <c r="H458" s="18"/>
    </row>
    <row r="459" spans="1:8">
      <c r="A459" s="18">
        <v>211</v>
      </c>
      <c r="B459" s="32" t="s">
        <v>735</v>
      </c>
      <c r="C459" s="71" t="s">
        <v>719</v>
      </c>
      <c r="D459" s="26">
        <v>5.6</v>
      </c>
      <c r="E459" s="26">
        <v>5.6</v>
      </c>
      <c r="F459" s="24">
        <v>0</v>
      </c>
      <c r="G459" s="18"/>
      <c r="H459" s="18"/>
    </row>
    <row r="460" spans="1:8">
      <c r="A460" s="18">
        <v>212</v>
      </c>
      <c r="B460" s="61" t="s">
        <v>736</v>
      </c>
      <c r="C460" s="71" t="s">
        <v>719</v>
      </c>
      <c r="D460" s="26">
        <v>2.2</v>
      </c>
      <c r="E460" s="26">
        <v>2.2</v>
      </c>
      <c r="F460" s="24">
        <v>0</v>
      </c>
      <c r="G460" s="18"/>
      <c r="H460" s="18"/>
    </row>
    <row r="461" spans="1:8">
      <c r="A461" s="18">
        <v>213</v>
      </c>
      <c r="B461" s="61" t="s">
        <v>737</v>
      </c>
      <c r="C461" s="71" t="s">
        <v>719</v>
      </c>
      <c r="D461" s="26">
        <v>6.2</v>
      </c>
      <c r="E461" s="26">
        <v>6.2</v>
      </c>
      <c r="F461" s="24">
        <v>0</v>
      </c>
      <c r="G461" s="18"/>
      <c r="H461" s="18"/>
    </row>
    <row r="462" spans="1:8">
      <c r="A462" s="18">
        <v>214</v>
      </c>
      <c r="B462" s="32" t="s">
        <v>738</v>
      </c>
      <c r="C462" s="71" t="s">
        <v>719</v>
      </c>
      <c r="D462" s="26">
        <v>5.2</v>
      </c>
      <c r="E462" s="26">
        <v>5.2</v>
      </c>
      <c r="F462" s="24">
        <v>0</v>
      </c>
      <c r="G462" s="18"/>
      <c r="H462" s="18"/>
    </row>
    <row r="463" spans="1:8">
      <c r="A463" s="18">
        <v>215</v>
      </c>
      <c r="B463" s="32" t="s">
        <v>739</v>
      </c>
      <c r="C463" s="71" t="s">
        <v>719</v>
      </c>
      <c r="D463" s="26">
        <v>6.38</v>
      </c>
      <c r="E463" s="26">
        <v>6.38</v>
      </c>
      <c r="F463" s="24">
        <v>0</v>
      </c>
      <c r="G463" s="18"/>
      <c r="H463" s="18"/>
    </row>
    <row r="464" spans="1:8">
      <c r="A464" s="18">
        <v>216</v>
      </c>
      <c r="B464" s="32" t="s">
        <v>740</v>
      </c>
      <c r="C464" s="71" t="s">
        <v>719</v>
      </c>
      <c r="D464" s="26">
        <v>2.9</v>
      </c>
      <c r="E464" s="26">
        <v>2.9</v>
      </c>
      <c r="F464" s="24">
        <v>0</v>
      </c>
      <c r="G464" s="18"/>
      <c r="H464" s="18"/>
    </row>
    <row r="465" spans="1:8">
      <c r="A465" s="18">
        <v>217</v>
      </c>
      <c r="B465" s="32" t="s">
        <v>741</v>
      </c>
      <c r="C465" s="71" t="s">
        <v>719</v>
      </c>
      <c r="D465" s="26">
        <v>6.2</v>
      </c>
      <c r="E465" s="26">
        <v>6.2</v>
      </c>
      <c r="F465" s="24">
        <v>0</v>
      </c>
      <c r="G465" s="18"/>
      <c r="H465" s="18"/>
    </row>
    <row r="466" spans="1:8">
      <c r="A466" s="18">
        <v>218</v>
      </c>
      <c r="B466" s="32" t="s">
        <v>742</v>
      </c>
      <c r="C466" s="71" t="s">
        <v>719</v>
      </c>
      <c r="D466" s="26">
        <v>4.9</v>
      </c>
      <c r="E466" s="26">
        <v>4.9</v>
      </c>
      <c r="F466" s="24">
        <v>0</v>
      </c>
      <c r="G466" s="18"/>
      <c r="H466" s="18"/>
    </row>
    <row r="467" spans="1:8">
      <c r="A467" s="18">
        <v>219</v>
      </c>
      <c r="B467" s="32" t="s">
        <v>743</v>
      </c>
      <c r="C467" s="71" t="s">
        <v>719</v>
      </c>
      <c r="D467" s="26">
        <v>1.56</v>
      </c>
      <c r="E467" s="26">
        <v>1.56</v>
      </c>
      <c r="F467" s="24">
        <v>0</v>
      </c>
      <c r="G467" s="18"/>
      <c r="H467" s="18"/>
    </row>
    <row r="468" spans="1:8">
      <c r="A468" s="18">
        <v>220</v>
      </c>
      <c r="B468" s="32" t="s">
        <v>744</v>
      </c>
      <c r="C468" s="71" t="s">
        <v>719</v>
      </c>
      <c r="D468" s="26">
        <v>3.6</v>
      </c>
      <c r="E468" s="26">
        <v>3.6</v>
      </c>
      <c r="F468" s="24">
        <v>0</v>
      </c>
      <c r="G468" s="18"/>
      <c r="H468" s="18"/>
    </row>
    <row r="469" spans="1:8">
      <c r="A469" s="18">
        <v>221</v>
      </c>
      <c r="B469" s="32" t="s">
        <v>745</v>
      </c>
      <c r="C469" s="71" t="s">
        <v>719</v>
      </c>
      <c r="D469" s="26">
        <v>3.4</v>
      </c>
      <c r="E469" s="26">
        <v>3.4</v>
      </c>
      <c r="F469" s="24">
        <v>0</v>
      </c>
      <c r="G469" s="18"/>
      <c r="H469" s="18"/>
    </row>
    <row r="470" spans="1:8">
      <c r="A470" s="18">
        <v>222</v>
      </c>
      <c r="B470" s="32" t="s">
        <v>746</v>
      </c>
      <c r="C470" s="71" t="s">
        <v>719</v>
      </c>
      <c r="D470" s="26">
        <v>2.62</v>
      </c>
      <c r="E470" s="26">
        <v>2.62</v>
      </c>
      <c r="F470" s="24">
        <v>0</v>
      </c>
      <c r="G470" s="18"/>
      <c r="H470" s="18"/>
    </row>
    <row r="471" spans="1:8">
      <c r="A471" s="18">
        <v>223</v>
      </c>
      <c r="B471" s="32" t="s">
        <v>747</v>
      </c>
      <c r="C471" s="71" t="s">
        <v>719</v>
      </c>
      <c r="D471" s="26">
        <v>3.1</v>
      </c>
      <c r="E471" s="26">
        <v>3.1</v>
      </c>
      <c r="F471" s="24">
        <v>0</v>
      </c>
      <c r="G471" s="18"/>
      <c r="H471" s="18"/>
    </row>
    <row r="472" spans="1:8">
      <c r="A472" s="18">
        <v>224</v>
      </c>
      <c r="B472" s="32" t="s">
        <v>748</v>
      </c>
      <c r="C472" s="71" t="s">
        <v>719</v>
      </c>
      <c r="D472" s="26">
        <v>5.66</v>
      </c>
      <c r="E472" s="26">
        <v>5.66</v>
      </c>
      <c r="F472" s="24">
        <v>0</v>
      </c>
      <c r="G472" s="18"/>
      <c r="H472" s="18"/>
    </row>
    <row r="473" spans="1:8">
      <c r="A473" s="18">
        <v>225</v>
      </c>
      <c r="B473" s="32" t="s">
        <v>749</v>
      </c>
      <c r="C473" s="71" t="s">
        <v>719</v>
      </c>
      <c r="D473" s="26">
        <v>4.1</v>
      </c>
      <c r="E473" s="26">
        <v>4.1</v>
      </c>
      <c r="F473" s="24">
        <v>0</v>
      </c>
      <c r="G473" s="18"/>
      <c r="H473" s="18"/>
    </row>
    <row r="474" spans="1:8">
      <c r="A474" s="18">
        <v>226</v>
      </c>
      <c r="B474" s="32" t="s">
        <v>750</v>
      </c>
      <c r="C474" s="71" t="s">
        <v>719</v>
      </c>
      <c r="D474" s="26">
        <v>5.2</v>
      </c>
      <c r="E474" s="26">
        <v>5.2</v>
      </c>
      <c r="F474" s="24">
        <v>0</v>
      </c>
      <c r="G474" s="18"/>
      <c r="H474" s="18"/>
    </row>
    <row r="475" spans="1:8">
      <c r="A475" s="18">
        <v>227</v>
      </c>
      <c r="B475" s="32" t="s">
        <v>751</v>
      </c>
      <c r="C475" s="71" t="s">
        <v>719</v>
      </c>
      <c r="D475" s="26">
        <v>6.29</v>
      </c>
      <c r="E475" s="26">
        <v>6.29</v>
      </c>
      <c r="F475" s="24">
        <v>0</v>
      </c>
      <c r="G475" s="18"/>
      <c r="H475" s="18"/>
    </row>
    <row r="476" spans="1:8">
      <c r="A476" s="18">
        <v>228</v>
      </c>
      <c r="B476" s="61" t="s">
        <v>752</v>
      </c>
      <c r="C476" s="71" t="s">
        <v>719</v>
      </c>
      <c r="D476" s="26">
        <v>5.2</v>
      </c>
      <c r="E476" s="26">
        <v>5.2</v>
      </c>
      <c r="F476" s="24">
        <v>0</v>
      </c>
      <c r="G476" s="18"/>
      <c r="H476" s="18"/>
    </row>
    <row r="477" spans="1:8">
      <c r="A477" s="18">
        <v>229</v>
      </c>
      <c r="B477" s="32" t="s">
        <v>753</v>
      </c>
      <c r="C477" s="71" t="s">
        <v>719</v>
      </c>
      <c r="D477" s="26">
        <v>9.32</v>
      </c>
      <c r="E477" s="26">
        <v>9.32</v>
      </c>
      <c r="F477" s="24">
        <v>0</v>
      </c>
      <c r="G477" s="18"/>
      <c r="H477" s="18"/>
    </row>
    <row r="478" spans="1:8">
      <c r="A478" s="18">
        <v>230</v>
      </c>
      <c r="B478" s="61" t="s">
        <v>754</v>
      </c>
      <c r="C478" s="71" t="s">
        <v>719</v>
      </c>
      <c r="D478" s="26">
        <v>5.2</v>
      </c>
      <c r="E478" s="26">
        <v>5.2</v>
      </c>
      <c r="F478" s="24">
        <v>0</v>
      </c>
      <c r="G478" s="18"/>
      <c r="H478" s="18"/>
    </row>
    <row r="479" spans="1:8">
      <c r="A479" s="18">
        <v>231</v>
      </c>
      <c r="B479" s="61" t="s">
        <v>755</v>
      </c>
      <c r="C479" s="71" t="s">
        <v>719</v>
      </c>
      <c r="D479" s="26">
        <v>7.14</v>
      </c>
      <c r="E479" s="26">
        <v>7.14</v>
      </c>
      <c r="F479" s="24">
        <v>0</v>
      </c>
      <c r="G479" s="18"/>
      <c r="H479" s="18"/>
    </row>
    <row r="480" spans="1:8">
      <c r="A480" s="18">
        <v>232</v>
      </c>
      <c r="B480" s="32" t="s">
        <v>756</v>
      </c>
      <c r="C480" s="71" t="s">
        <v>719</v>
      </c>
      <c r="D480" s="26">
        <v>5.4</v>
      </c>
      <c r="E480" s="26">
        <v>5.4</v>
      </c>
      <c r="F480" s="24">
        <v>0</v>
      </c>
      <c r="G480" s="18"/>
      <c r="H480" s="18"/>
    </row>
    <row r="481" spans="1:8">
      <c r="A481" s="18">
        <v>233</v>
      </c>
      <c r="B481" s="32" t="s">
        <v>757</v>
      </c>
      <c r="C481" s="71" t="s">
        <v>719</v>
      </c>
      <c r="D481" s="26">
        <v>3.4</v>
      </c>
      <c r="E481" s="26">
        <v>3.4</v>
      </c>
      <c r="F481" s="24">
        <v>0</v>
      </c>
      <c r="G481" s="18"/>
      <c r="H481" s="18"/>
    </row>
    <row r="482" spans="1:8">
      <c r="A482" s="18">
        <v>234</v>
      </c>
      <c r="B482" s="32" t="s">
        <v>758</v>
      </c>
      <c r="C482" s="71" t="s">
        <v>719</v>
      </c>
      <c r="D482" s="26">
        <v>5.1</v>
      </c>
      <c r="E482" s="26">
        <v>5.1</v>
      </c>
      <c r="F482" s="24">
        <v>0</v>
      </c>
      <c r="G482" s="18"/>
      <c r="H482" s="18"/>
    </row>
    <row r="483" spans="1:8">
      <c r="A483" s="18">
        <v>235</v>
      </c>
      <c r="B483" s="32" t="s">
        <v>759</v>
      </c>
      <c r="C483" s="71" t="s">
        <v>719</v>
      </c>
      <c r="D483" s="26">
        <v>6.5</v>
      </c>
      <c r="E483" s="26">
        <v>6.5</v>
      </c>
      <c r="F483" s="24">
        <v>0</v>
      </c>
      <c r="G483" s="18"/>
      <c r="H483" s="18"/>
    </row>
    <row r="484" spans="1:8">
      <c r="A484" s="18">
        <v>236</v>
      </c>
      <c r="B484" s="32" t="s">
        <v>760</v>
      </c>
      <c r="C484" s="71" t="s">
        <v>719</v>
      </c>
      <c r="D484" s="26">
        <v>5.32</v>
      </c>
      <c r="E484" s="26">
        <v>5.32</v>
      </c>
      <c r="F484" s="24">
        <v>0</v>
      </c>
      <c r="G484" s="18"/>
      <c r="H484" s="18"/>
    </row>
    <row r="485" spans="1:8">
      <c r="A485" s="18">
        <v>237</v>
      </c>
      <c r="B485" s="32" t="s">
        <v>680</v>
      </c>
      <c r="C485" s="71" t="s">
        <v>719</v>
      </c>
      <c r="D485" s="26">
        <v>5.57</v>
      </c>
      <c r="E485" s="26">
        <v>5.57</v>
      </c>
      <c r="F485" s="24">
        <v>0</v>
      </c>
      <c r="G485" s="18"/>
      <c r="H485" s="18"/>
    </row>
    <row r="486" spans="1:8">
      <c r="A486" s="18">
        <v>238</v>
      </c>
      <c r="B486" s="32" t="s">
        <v>761</v>
      </c>
      <c r="C486" s="71" t="s">
        <v>719</v>
      </c>
      <c r="D486" s="26">
        <v>5.3</v>
      </c>
      <c r="E486" s="26">
        <v>5.3</v>
      </c>
      <c r="F486" s="24">
        <v>0</v>
      </c>
      <c r="G486" s="18"/>
      <c r="H486" s="18"/>
    </row>
    <row r="487" spans="1:8">
      <c r="A487" s="18">
        <v>239</v>
      </c>
      <c r="B487" s="32" t="s">
        <v>762</v>
      </c>
      <c r="C487" s="71" t="s">
        <v>719</v>
      </c>
      <c r="D487" s="26">
        <v>5.68</v>
      </c>
      <c r="E487" s="26">
        <v>5.68</v>
      </c>
      <c r="F487" s="24">
        <v>0</v>
      </c>
      <c r="G487" s="18"/>
      <c r="H487" s="18"/>
    </row>
    <row r="488" spans="1:8">
      <c r="A488" s="18">
        <v>240</v>
      </c>
      <c r="B488" s="32" t="s">
        <v>763</v>
      </c>
      <c r="C488" s="71" t="s">
        <v>719</v>
      </c>
      <c r="D488" s="26">
        <v>1.69</v>
      </c>
      <c r="E488" s="26">
        <v>1.69</v>
      </c>
      <c r="F488" s="24">
        <v>0</v>
      </c>
      <c r="G488" s="18"/>
      <c r="H488" s="18"/>
    </row>
    <row r="489" spans="1:8">
      <c r="A489" s="18">
        <v>241</v>
      </c>
      <c r="B489" s="32" t="s">
        <v>764</v>
      </c>
      <c r="C489" s="71" t="s">
        <v>719</v>
      </c>
      <c r="D489" s="26">
        <v>3.44</v>
      </c>
      <c r="E489" s="26">
        <v>3.44</v>
      </c>
      <c r="F489" s="24">
        <v>0</v>
      </c>
      <c r="G489" s="18"/>
      <c r="H489" s="18"/>
    </row>
    <row r="490" spans="1:8">
      <c r="A490" s="18">
        <v>242</v>
      </c>
      <c r="B490" s="32" t="s">
        <v>765</v>
      </c>
      <c r="C490" s="71" t="s">
        <v>719</v>
      </c>
      <c r="D490" s="26">
        <v>1.33</v>
      </c>
      <c r="E490" s="26">
        <v>1.33</v>
      </c>
      <c r="F490" s="24">
        <v>0</v>
      </c>
      <c r="G490" s="18"/>
      <c r="H490" s="18"/>
    </row>
    <row r="491" spans="1:8">
      <c r="A491" s="18">
        <v>243</v>
      </c>
      <c r="B491" s="32" t="s">
        <v>766</v>
      </c>
      <c r="C491" s="71" t="s">
        <v>719</v>
      </c>
      <c r="D491" s="26">
        <v>5.68</v>
      </c>
      <c r="E491" s="26">
        <v>5.68</v>
      </c>
      <c r="F491" s="24">
        <v>0</v>
      </c>
      <c r="G491" s="18"/>
      <c r="H491" s="18"/>
    </row>
    <row r="492" spans="1:8">
      <c r="A492" s="18">
        <v>244</v>
      </c>
      <c r="B492" s="32" t="s">
        <v>767</v>
      </c>
      <c r="C492" s="71" t="s">
        <v>719</v>
      </c>
      <c r="D492" s="26">
        <v>1.2</v>
      </c>
      <c r="E492" s="26">
        <v>1.2</v>
      </c>
      <c r="F492" s="24">
        <v>0</v>
      </c>
      <c r="G492" s="18"/>
      <c r="H492" s="18"/>
    </row>
    <row r="493" spans="1:8">
      <c r="A493" s="18">
        <v>245</v>
      </c>
      <c r="B493" s="32" t="s">
        <v>768</v>
      </c>
      <c r="C493" s="71" t="s">
        <v>719</v>
      </c>
      <c r="D493" s="26">
        <v>1.5</v>
      </c>
      <c r="E493" s="26">
        <v>1.5</v>
      </c>
      <c r="F493" s="24">
        <v>0</v>
      </c>
      <c r="G493" s="18"/>
      <c r="H493" s="18"/>
    </row>
    <row r="494" spans="1:8">
      <c r="A494" s="18">
        <v>246</v>
      </c>
      <c r="B494" s="77" t="s">
        <v>769</v>
      </c>
      <c r="C494" s="71" t="s">
        <v>770</v>
      </c>
      <c r="D494" s="4">
        <v>6.15</v>
      </c>
      <c r="E494" s="26">
        <v>6.15</v>
      </c>
      <c r="F494" s="24">
        <v>0</v>
      </c>
      <c r="G494" s="18"/>
      <c r="H494" s="18"/>
    </row>
    <row r="495" spans="1:8">
      <c r="A495" s="18">
        <v>247</v>
      </c>
      <c r="B495" s="77" t="s">
        <v>771</v>
      </c>
      <c r="C495" s="71" t="s">
        <v>770</v>
      </c>
      <c r="D495" s="4">
        <v>5.74</v>
      </c>
      <c r="E495" s="26">
        <v>5.74</v>
      </c>
      <c r="F495" s="24">
        <v>0</v>
      </c>
      <c r="G495" s="18"/>
      <c r="H495" s="18"/>
    </row>
    <row r="496" spans="1:8">
      <c r="A496" s="18">
        <v>248</v>
      </c>
      <c r="B496" s="77" t="s">
        <v>772</v>
      </c>
      <c r="C496" s="71" t="s">
        <v>770</v>
      </c>
      <c r="D496" s="4">
        <v>3.17</v>
      </c>
      <c r="E496" s="26">
        <v>3.17</v>
      </c>
      <c r="F496" s="24">
        <v>0</v>
      </c>
      <c r="G496" s="18"/>
      <c r="H496" s="18"/>
    </row>
    <row r="497" spans="1:8">
      <c r="A497" s="18">
        <v>249</v>
      </c>
      <c r="B497" s="77" t="s">
        <v>773</v>
      </c>
      <c r="C497" s="71" t="s">
        <v>770</v>
      </c>
      <c r="D497" s="4">
        <v>5.66</v>
      </c>
      <c r="E497" s="26">
        <v>5.66</v>
      </c>
      <c r="F497" s="24">
        <v>0</v>
      </c>
      <c r="G497" s="18"/>
      <c r="H497" s="18"/>
    </row>
    <row r="498" spans="1:8">
      <c r="A498" s="18">
        <v>250</v>
      </c>
      <c r="B498" s="77" t="s">
        <v>774</v>
      </c>
      <c r="C498" s="71" t="s">
        <v>770</v>
      </c>
      <c r="D498" s="4">
        <v>3.72</v>
      </c>
      <c r="E498" s="26">
        <v>3.72</v>
      </c>
      <c r="F498" s="24">
        <v>0</v>
      </c>
      <c r="G498" s="18"/>
      <c r="H498" s="18"/>
    </row>
    <row r="499" spans="1:8">
      <c r="A499" s="18">
        <v>251</v>
      </c>
      <c r="B499" s="77" t="s">
        <v>775</v>
      </c>
      <c r="C499" s="71" t="s">
        <v>770</v>
      </c>
      <c r="D499" s="4">
        <v>6.91</v>
      </c>
      <c r="E499" s="26">
        <v>6.91</v>
      </c>
      <c r="F499" s="24">
        <v>0</v>
      </c>
      <c r="G499" s="18"/>
      <c r="H499" s="18"/>
    </row>
    <row r="500" spans="1:8">
      <c r="A500" s="18">
        <v>252</v>
      </c>
      <c r="B500" s="77" t="s">
        <v>776</v>
      </c>
      <c r="C500" s="71" t="s">
        <v>770</v>
      </c>
      <c r="D500" s="4">
        <v>5.98</v>
      </c>
      <c r="E500" s="26">
        <v>5.98</v>
      </c>
      <c r="F500" s="24">
        <v>0</v>
      </c>
      <c r="G500" s="18"/>
      <c r="H500" s="18"/>
    </row>
    <row r="501" spans="1:8">
      <c r="A501" s="18">
        <v>253</v>
      </c>
      <c r="B501" s="77" t="s">
        <v>777</v>
      </c>
      <c r="C501" s="71" t="s">
        <v>770</v>
      </c>
      <c r="D501" s="4">
        <v>2.73</v>
      </c>
      <c r="E501" s="26">
        <v>2.73</v>
      </c>
      <c r="F501" s="24">
        <v>0</v>
      </c>
      <c r="G501" s="18"/>
      <c r="H501" s="18"/>
    </row>
    <row r="502" spans="1:8">
      <c r="A502" s="18">
        <v>254</v>
      </c>
      <c r="B502" s="77" t="s">
        <v>778</v>
      </c>
      <c r="C502" s="71" t="s">
        <v>770</v>
      </c>
      <c r="D502" s="4">
        <v>4.84</v>
      </c>
      <c r="E502" s="26">
        <v>4.84</v>
      </c>
      <c r="F502" s="24">
        <v>0</v>
      </c>
      <c r="G502" s="18"/>
      <c r="H502" s="18"/>
    </row>
    <row r="503" spans="1:8">
      <c r="A503" s="18">
        <v>255</v>
      </c>
      <c r="B503" s="77" t="s">
        <v>779</v>
      </c>
      <c r="C503" s="71" t="s">
        <v>770</v>
      </c>
      <c r="D503" s="4">
        <v>3.23</v>
      </c>
      <c r="E503" s="26">
        <v>3.23</v>
      </c>
      <c r="F503" s="24">
        <v>0</v>
      </c>
      <c r="G503" s="18"/>
      <c r="H503" s="18"/>
    </row>
    <row r="504" spans="1:8">
      <c r="A504" s="18">
        <v>256</v>
      </c>
      <c r="B504" s="77" t="s">
        <v>780</v>
      </c>
      <c r="C504" s="71" t="s">
        <v>770</v>
      </c>
      <c r="D504" s="4">
        <v>3.52</v>
      </c>
      <c r="E504" s="26">
        <v>3.52</v>
      </c>
      <c r="F504" s="24">
        <v>0</v>
      </c>
      <c r="G504" s="18"/>
      <c r="H504" s="18"/>
    </row>
    <row r="505" spans="1:8">
      <c r="A505" s="18">
        <v>257</v>
      </c>
      <c r="B505" s="77" t="s">
        <v>781</v>
      </c>
      <c r="C505" s="71" t="s">
        <v>770</v>
      </c>
      <c r="D505" s="4">
        <v>3.71</v>
      </c>
      <c r="E505" s="26">
        <v>3.71</v>
      </c>
      <c r="F505" s="24">
        <v>0</v>
      </c>
      <c r="G505" s="18"/>
      <c r="H505" s="18"/>
    </row>
    <row r="506" spans="1:8">
      <c r="A506" s="18">
        <v>258</v>
      </c>
      <c r="B506" s="77" t="s">
        <v>782</v>
      </c>
      <c r="C506" s="71" t="s">
        <v>770</v>
      </c>
      <c r="D506" s="4">
        <v>2.52</v>
      </c>
      <c r="E506" s="26">
        <v>2.52</v>
      </c>
      <c r="F506" s="24">
        <v>0</v>
      </c>
      <c r="G506" s="18"/>
      <c r="H506" s="18"/>
    </row>
    <row r="507" spans="1:8">
      <c r="A507" s="18">
        <v>259</v>
      </c>
      <c r="B507" s="77" t="s">
        <v>783</v>
      </c>
      <c r="C507" s="71" t="s">
        <v>770</v>
      </c>
      <c r="D507" s="4">
        <v>9.23</v>
      </c>
      <c r="E507" s="26">
        <v>9.23</v>
      </c>
      <c r="F507" s="24">
        <v>0</v>
      </c>
      <c r="G507" s="18"/>
      <c r="H507" s="18"/>
    </row>
    <row r="508" spans="1:8">
      <c r="A508" s="18">
        <v>260</v>
      </c>
      <c r="B508" s="77" t="s">
        <v>784</v>
      </c>
      <c r="C508" s="71" t="s">
        <v>770</v>
      </c>
      <c r="D508" s="4">
        <v>5.41</v>
      </c>
      <c r="E508" s="26">
        <v>5.41</v>
      </c>
      <c r="F508" s="24">
        <v>0</v>
      </c>
      <c r="G508" s="18"/>
      <c r="H508" s="18"/>
    </row>
    <row r="509" spans="1:8">
      <c r="A509" s="18">
        <v>261</v>
      </c>
      <c r="B509" s="77" t="s">
        <v>680</v>
      </c>
      <c r="C509" s="71" t="s">
        <v>770</v>
      </c>
      <c r="D509" s="4">
        <v>4.29</v>
      </c>
      <c r="E509" s="26">
        <v>4.29</v>
      </c>
      <c r="F509" s="24">
        <v>0</v>
      </c>
      <c r="G509" s="18"/>
      <c r="H509" s="18"/>
    </row>
    <row r="510" spans="1:8">
      <c r="A510" s="18">
        <v>262</v>
      </c>
      <c r="B510" s="77" t="s">
        <v>785</v>
      </c>
      <c r="C510" s="71" t="s">
        <v>770</v>
      </c>
      <c r="D510" s="4">
        <v>8.1</v>
      </c>
      <c r="E510" s="26">
        <v>8.1</v>
      </c>
      <c r="F510" s="24">
        <v>0</v>
      </c>
      <c r="G510" s="18"/>
      <c r="H510" s="18"/>
    </row>
    <row r="511" spans="1:8">
      <c r="A511" s="18">
        <v>263</v>
      </c>
      <c r="B511" s="77" t="s">
        <v>786</v>
      </c>
      <c r="C511" s="71" t="s">
        <v>770</v>
      </c>
      <c r="D511" s="4">
        <v>9.65</v>
      </c>
      <c r="E511" s="26">
        <v>9.65</v>
      </c>
      <c r="F511" s="24">
        <v>0</v>
      </c>
      <c r="G511" s="18"/>
      <c r="H511" s="18"/>
    </row>
    <row r="512" spans="1:8">
      <c r="A512" s="18">
        <v>264</v>
      </c>
      <c r="B512" s="77" t="s">
        <v>787</v>
      </c>
      <c r="C512" s="71" t="s">
        <v>770</v>
      </c>
      <c r="D512" s="4">
        <v>8.31</v>
      </c>
      <c r="E512" s="26">
        <v>8.31</v>
      </c>
      <c r="F512" s="24">
        <v>0</v>
      </c>
      <c r="G512" s="18"/>
      <c r="H512" s="18"/>
    </row>
    <row r="513" spans="1:8">
      <c r="A513" s="18">
        <v>265</v>
      </c>
      <c r="B513" s="77" t="s">
        <v>788</v>
      </c>
      <c r="C513" s="71" t="s">
        <v>770</v>
      </c>
      <c r="D513" s="4">
        <v>4.98</v>
      </c>
      <c r="E513" s="26">
        <v>4.98</v>
      </c>
      <c r="F513" s="24">
        <v>0</v>
      </c>
      <c r="G513" s="18"/>
      <c r="H513" s="18"/>
    </row>
    <row r="514" spans="1:8">
      <c r="A514" s="18">
        <v>266</v>
      </c>
      <c r="B514" s="77" t="s">
        <v>789</v>
      </c>
      <c r="C514" s="71" t="s">
        <v>770</v>
      </c>
      <c r="D514" s="4">
        <v>6.33</v>
      </c>
      <c r="E514" s="26">
        <v>6.33</v>
      </c>
      <c r="F514" s="24">
        <v>0</v>
      </c>
      <c r="G514" s="18"/>
      <c r="H514" s="18"/>
    </row>
    <row r="515" spans="1:8">
      <c r="A515" s="18">
        <v>267</v>
      </c>
      <c r="B515" s="77" t="s">
        <v>790</v>
      </c>
      <c r="C515" s="71" t="s">
        <v>770</v>
      </c>
      <c r="D515" s="4">
        <v>4.89</v>
      </c>
      <c r="E515" s="26">
        <v>4.89</v>
      </c>
      <c r="F515" s="24">
        <v>0</v>
      </c>
      <c r="G515" s="18"/>
      <c r="H515" s="18"/>
    </row>
    <row r="516" spans="1:8">
      <c r="A516" s="18">
        <v>268</v>
      </c>
      <c r="B516" s="77" t="s">
        <v>791</v>
      </c>
      <c r="C516" s="71" t="s">
        <v>770</v>
      </c>
      <c r="D516" s="4">
        <v>8.13</v>
      </c>
      <c r="E516" s="26">
        <v>8.13</v>
      </c>
      <c r="F516" s="24">
        <v>0</v>
      </c>
      <c r="G516" s="18"/>
      <c r="H516" s="18"/>
    </row>
    <row r="517" spans="1:8">
      <c r="A517" s="18">
        <v>269</v>
      </c>
      <c r="B517" s="77" t="s">
        <v>792</v>
      </c>
      <c r="C517" s="71" t="s">
        <v>770</v>
      </c>
      <c r="D517" s="4">
        <v>6.94</v>
      </c>
      <c r="E517" s="26">
        <v>6.94</v>
      </c>
      <c r="F517" s="24">
        <v>0</v>
      </c>
      <c r="G517" s="18"/>
      <c r="H517" s="18"/>
    </row>
    <row r="518" spans="1:8">
      <c r="A518" s="18">
        <v>270</v>
      </c>
      <c r="B518" s="77" t="s">
        <v>793</v>
      </c>
      <c r="C518" s="71" t="s">
        <v>770</v>
      </c>
      <c r="D518" s="4">
        <v>10.15</v>
      </c>
      <c r="E518" s="26">
        <v>10.15</v>
      </c>
      <c r="F518" s="24">
        <v>0</v>
      </c>
      <c r="G518" s="18"/>
      <c r="H518" s="18"/>
    </row>
    <row r="519" spans="1:8">
      <c r="A519" s="18">
        <v>271</v>
      </c>
      <c r="B519" s="77" t="s">
        <v>794</v>
      </c>
      <c r="C519" s="71" t="s">
        <v>770</v>
      </c>
      <c r="D519" s="4">
        <v>3.01</v>
      </c>
      <c r="E519" s="26">
        <v>3.01</v>
      </c>
      <c r="F519" s="24">
        <v>0</v>
      </c>
      <c r="G519" s="18"/>
      <c r="H519" s="18"/>
    </row>
    <row r="520" spans="1:8">
      <c r="A520" s="18">
        <v>272</v>
      </c>
      <c r="B520" s="77" t="s">
        <v>681</v>
      </c>
      <c r="C520" s="71" t="s">
        <v>770</v>
      </c>
      <c r="D520" s="4">
        <v>4.53</v>
      </c>
      <c r="E520" s="26">
        <v>4.53</v>
      </c>
      <c r="F520" s="24">
        <v>0</v>
      </c>
      <c r="G520" s="18"/>
      <c r="H520" s="18"/>
    </row>
    <row r="521" spans="1:8">
      <c r="A521" s="18">
        <v>273</v>
      </c>
      <c r="B521" s="77" t="s">
        <v>795</v>
      </c>
      <c r="C521" s="71" t="s">
        <v>770</v>
      </c>
      <c r="D521" s="4">
        <v>2.62</v>
      </c>
      <c r="E521" s="26">
        <v>2.62</v>
      </c>
      <c r="F521" s="24">
        <v>0</v>
      </c>
      <c r="G521" s="18"/>
      <c r="H521" s="18"/>
    </row>
    <row r="522" spans="1:8">
      <c r="A522" s="18">
        <v>274</v>
      </c>
      <c r="B522" s="77" t="s">
        <v>796</v>
      </c>
      <c r="C522" s="71" t="s">
        <v>770</v>
      </c>
      <c r="D522" s="4">
        <v>2.23</v>
      </c>
      <c r="E522" s="26">
        <v>2.23</v>
      </c>
      <c r="F522" s="24">
        <v>0</v>
      </c>
      <c r="G522" s="18"/>
      <c r="H522" s="18"/>
    </row>
    <row r="523" spans="1:8">
      <c r="A523" s="18">
        <v>275</v>
      </c>
      <c r="B523" s="40" t="s">
        <v>797</v>
      </c>
      <c r="C523" s="71" t="s">
        <v>798</v>
      </c>
      <c r="D523" s="26">
        <v>2.5</v>
      </c>
      <c r="E523" s="26">
        <v>2.5</v>
      </c>
      <c r="F523" s="24">
        <v>0</v>
      </c>
      <c r="G523" s="18"/>
      <c r="H523" s="18"/>
    </row>
    <row r="524" spans="1:8">
      <c r="A524" s="18">
        <v>276</v>
      </c>
      <c r="B524" s="63" t="s">
        <v>799</v>
      </c>
      <c r="C524" s="71" t="s">
        <v>798</v>
      </c>
      <c r="D524" s="26">
        <v>2</v>
      </c>
      <c r="E524" s="26">
        <v>2</v>
      </c>
      <c r="F524" s="24">
        <v>0</v>
      </c>
      <c r="G524" s="18"/>
      <c r="H524" s="18"/>
    </row>
    <row r="525" spans="1:8">
      <c r="A525" s="18">
        <v>277</v>
      </c>
      <c r="B525" s="65" t="s">
        <v>800</v>
      </c>
      <c r="C525" s="71" t="s">
        <v>798</v>
      </c>
      <c r="D525" s="26">
        <v>3.5</v>
      </c>
      <c r="E525" s="26">
        <v>3.5</v>
      </c>
      <c r="F525" s="24">
        <v>0</v>
      </c>
      <c r="G525" s="18"/>
      <c r="H525" s="18"/>
    </row>
    <row r="526" spans="1:8">
      <c r="A526" s="18">
        <v>278</v>
      </c>
      <c r="B526" s="65" t="s">
        <v>801</v>
      </c>
      <c r="C526" s="71" t="s">
        <v>798</v>
      </c>
      <c r="D526" s="26">
        <v>1.5</v>
      </c>
      <c r="E526" s="26">
        <v>1.5</v>
      </c>
      <c r="F526" s="24">
        <v>0</v>
      </c>
      <c r="G526" s="18"/>
      <c r="H526" s="18"/>
    </row>
    <row r="527" spans="1:8">
      <c r="A527" s="18">
        <v>279</v>
      </c>
      <c r="B527" s="65" t="s">
        <v>802</v>
      </c>
      <c r="C527" s="71" t="s">
        <v>798</v>
      </c>
      <c r="D527" s="26">
        <v>1</v>
      </c>
      <c r="E527" s="26">
        <v>1</v>
      </c>
      <c r="F527" s="24">
        <v>0</v>
      </c>
      <c r="G527" s="18"/>
      <c r="H527" s="18"/>
    </row>
    <row r="528" spans="1:8">
      <c r="A528" s="18">
        <v>280</v>
      </c>
      <c r="B528" s="65" t="s">
        <v>803</v>
      </c>
      <c r="C528" s="71" t="s">
        <v>798</v>
      </c>
      <c r="D528" s="26">
        <v>2.8</v>
      </c>
      <c r="E528" s="26">
        <v>2.8</v>
      </c>
      <c r="F528" s="24">
        <v>0</v>
      </c>
      <c r="G528" s="18"/>
      <c r="H528" s="18"/>
    </row>
    <row r="529" spans="1:8">
      <c r="A529" s="18">
        <v>281</v>
      </c>
      <c r="B529" s="32" t="s">
        <v>804</v>
      </c>
      <c r="C529" s="71" t="s">
        <v>798</v>
      </c>
      <c r="D529" s="26">
        <v>1.5</v>
      </c>
      <c r="E529" s="26">
        <v>1.5</v>
      </c>
      <c r="F529" s="24">
        <v>0</v>
      </c>
      <c r="G529" s="18"/>
      <c r="H529" s="18"/>
    </row>
    <row r="530" spans="1:8">
      <c r="A530" s="18">
        <v>282</v>
      </c>
      <c r="B530" s="63" t="s">
        <v>805</v>
      </c>
      <c r="C530" s="71" t="s">
        <v>798</v>
      </c>
      <c r="D530" s="26">
        <v>4</v>
      </c>
      <c r="E530" s="26">
        <v>4</v>
      </c>
      <c r="F530" s="24">
        <v>0</v>
      </c>
      <c r="G530" s="18"/>
      <c r="H530" s="18"/>
    </row>
    <row r="531" spans="1:8">
      <c r="A531" s="18">
        <v>283</v>
      </c>
      <c r="B531" s="32" t="s">
        <v>806</v>
      </c>
      <c r="C531" s="71" t="s">
        <v>798</v>
      </c>
      <c r="D531" s="26">
        <v>1</v>
      </c>
      <c r="E531" s="26">
        <v>1</v>
      </c>
      <c r="F531" s="24">
        <v>0</v>
      </c>
      <c r="G531" s="18"/>
      <c r="H531" s="18"/>
    </row>
    <row r="532" spans="1:8">
      <c r="A532" s="18">
        <v>284</v>
      </c>
      <c r="B532" s="40" t="s">
        <v>807</v>
      </c>
      <c r="C532" s="71" t="s">
        <v>808</v>
      </c>
      <c r="D532" s="26">
        <v>0.75</v>
      </c>
      <c r="E532" s="26">
        <v>0.75</v>
      </c>
      <c r="F532" s="24">
        <v>0</v>
      </c>
      <c r="G532" s="18"/>
      <c r="H532" s="18"/>
    </row>
    <row r="533" spans="1:8">
      <c r="A533" s="18">
        <v>285</v>
      </c>
      <c r="B533" s="65" t="s">
        <v>590</v>
      </c>
      <c r="C533" s="71" t="s">
        <v>808</v>
      </c>
      <c r="D533" s="26">
        <v>1.13</v>
      </c>
      <c r="E533" s="26">
        <v>1.13</v>
      </c>
      <c r="F533" s="24">
        <v>0</v>
      </c>
      <c r="G533" s="18"/>
      <c r="H533" s="18"/>
    </row>
    <row r="534" spans="1:8">
      <c r="A534" s="18">
        <v>286</v>
      </c>
      <c r="B534" s="65" t="s">
        <v>809</v>
      </c>
      <c r="C534" s="71" t="s">
        <v>808</v>
      </c>
      <c r="D534" s="26">
        <v>1.95</v>
      </c>
      <c r="E534" s="26">
        <v>1.95</v>
      </c>
      <c r="F534" s="24">
        <v>0</v>
      </c>
      <c r="G534" s="18"/>
      <c r="H534" s="18"/>
    </row>
    <row r="535" spans="1:8">
      <c r="A535" s="18">
        <v>287</v>
      </c>
      <c r="B535" s="65" t="s">
        <v>810</v>
      </c>
      <c r="C535" s="71" t="s">
        <v>808</v>
      </c>
      <c r="D535" s="26">
        <v>3.47</v>
      </c>
      <c r="E535" s="26">
        <v>3.47</v>
      </c>
      <c r="F535" s="24">
        <v>0</v>
      </c>
      <c r="G535" s="18"/>
      <c r="H535" s="18"/>
    </row>
    <row r="536" spans="1:8">
      <c r="A536" s="18">
        <v>288</v>
      </c>
      <c r="B536" s="65" t="s">
        <v>811</v>
      </c>
      <c r="C536" s="71" t="s">
        <v>808</v>
      </c>
      <c r="D536" s="26">
        <v>1.1</v>
      </c>
      <c r="E536" s="26">
        <v>1.1</v>
      </c>
      <c r="F536" s="24">
        <v>0</v>
      </c>
      <c r="G536" s="18"/>
      <c r="H536" s="18"/>
    </row>
    <row r="537" spans="1:8">
      <c r="A537" s="18">
        <v>289</v>
      </c>
      <c r="B537" s="65" t="s">
        <v>812</v>
      </c>
      <c r="C537" s="71" t="s">
        <v>808</v>
      </c>
      <c r="D537" s="26">
        <v>2.5</v>
      </c>
      <c r="E537" s="26">
        <v>2.5</v>
      </c>
      <c r="F537" s="24">
        <v>0</v>
      </c>
      <c r="G537" s="18"/>
      <c r="H537" s="18"/>
    </row>
    <row r="538" spans="1:8">
      <c r="A538" s="18">
        <v>290</v>
      </c>
      <c r="B538" s="32" t="s">
        <v>813</v>
      </c>
      <c r="C538" s="71" t="s">
        <v>808</v>
      </c>
      <c r="D538" s="26">
        <v>2.62</v>
      </c>
      <c r="E538" s="26">
        <v>2.62</v>
      </c>
      <c r="F538" s="24">
        <v>0</v>
      </c>
      <c r="G538" s="18"/>
      <c r="H538" s="18"/>
    </row>
    <row r="539" spans="1:8">
      <c r="A539" s="18">
        <v>291</v>
      </c>
      <c r="B539" s="32" t="s">
        <v>814</v>
      </c>
      <c r="C539" s="71" t="s">
        <v>808</v>
      </c>
      <c r="D539" s="26">
        <v>0.37</v>
      </c>
      <c r="E539" s="26">
        <v>0.37</v>
      </c>
      <c r="F539" s="24">
        <v>0</v>
      </c>
      <c r="G539" s="18"/>
      <c r="H539" s="18"/>
    </row>
    <row r="540" spans="1:8">
      <c r="A540" s="18">
        <v>292</v>
      </c>
      <c r="B540" s="65" t="s">
        <v>815</v>
      </c>
      <c r="C540" s="71" t="s">
        <v>808</v>
      </c>
      <c r="D540" s="26">
        <v>2.78</v>
      </c>
      <c r="E540" s="26">
        <v>2.78</v>
      </c>
      <c r="F540" s="24">
        <v>0</v>
      </c>
      <c r="G540" s="18"/>
      <c r="H540" s="18"/>
    </row>
    <row r="541" spans="1:8">
      <c r="A541" s="18">
        <v>293</v>
      </c>
      <c r="B541" s="65" t="s">
        <v>388</v>
      </c>
      <c r="C541" s="71" t="s">
        <v>808</v>
      </c>
      <c r="D541" s="26">
        <v>1.06</v>
      </c>
      <c r="E541" s="26">
        <v>1.06</v>
      </c>
      <c r="F541" s="24">
        <v>0</v>
      </c>
      <c r="G541" s="18"/>
      <c r="H541" s="18"/>
    </row>
    <row r="542" spans="1:8">
      <c r="A542" s="18">
        <v>294</v>
      </c>
      <c r="B542" s="65" t="s">
        <v>816</v>
      </c>
      <c r="C542" s="71" t="s">
        <v>808</v>
      </c>
      <c r="D542" s="26">
        <v>1</v>
      </c>
      <c r="E542" s="26">
        <v>1</v>
      </c>
      <c r="F542" s="24">
        <v>0</v>
      </c>
      <c r="G542" s="18"/>
      <c r="H542" s="18"/>
    </row>
    <row r="543" spans="1:8">
      <c r="A543" s="18">
        <v>295</v>
      </c>
      <c r="B543" s="65" t="s">
        <v>817</v>
      </c>
      <c r="C543" s="71" t="s">
        <v>808</v>
      </c>
      <c r="D543" s="26">
        <v>2.89</v>
      </c>
      <c r="E543" s="26">
        <v>2.89</v>
      </c>
      <c r="F543" s="24">
        <v>0</v>
      </c>
      <c r="G543" s="18"/>
      <c r="H543" s="18"/>
    </row>
    <row r="544" spans="1:8">
      <c r="A544" s="18">
        <v>296</v>
      </c>
      <c r="B544" s="65" t="s">
        <v>818</v>
      </c>
      <c r="C544" s="71" t="s">
        <v>808</v>
      </c>
      <c r="D544" s="26">
        <v>1.11</v>
      </c>
      <c r="E544" s="26">
        <v>1.11</v>
      </c>
      <c r="F544" s="24">
        <v>0</v>
      </c>
      <c r="G544" s="18"/>
      <c r="H544" s="18"/>
    </row>
    <row r="545" spans="1:8">
      <c r="A545" s="18">
        <v>297</v>
      </c>
      <c r="B545" s="65" t="s">
        <v>819</v>
      </c>
      <c r="C545" s="71" t="s">
        <v>808</v>
      </c>
      <c r="D545" s="26">
        <v>1.74</v>
      </c>
      <c r="E545" s="26">
        <v>1.74</v>
      </c>
      <c r="F545" s="24">
        <v>0</v>
      </c>
      <c r="G545" s="18"/>
      <c r="H545" s="18"/>
    </row>
    <row r="546" spans="1:8">
      <c r="A546" s="18">
        <v>298</v>
      </c>
      <c r="B546" s="40" t="s">
        <v>820</v>
      </c>
      <c r="C546" s="71" t="s">
        <v>808</v>
      </c>
      <c r="D546" s="26">
        <v>2.41</v>
      </c>
      <c r="E546" s="26">
        <v>2.41</v>
      </c>
      <c r="F546" s="24">
        <v>0</v>
      </c>
      <c r="G546" s="18"/>
      <c r="H546" s="18"/>
    </row>
    <row r="547" spans="1:8">
      <c r="A547" s="18">
        <v>299</v>
      </c>
      <c r="B547" s="65" t="s">
        <v>821</v>
      </c>
      <c r="C547" s="71" t="s">
        <v>808</v>
      </c>
      <c r="D547" s="26">
        <v>1.56</v>
      </c>
      <c r="E547" s="26">
        <v>1.56</v>
      </c>
      <c r="F547" s="24">
        <v>0</v>
      </c>
      <c r="G547" s="18"/>
      <c r="H547" s="18"/>
    </row>
    <row r="548" spans="1:8">
      <c r="A548" s="18">
        <v>300</v>
      </c>
      <c r="B548" s="65" t="s">
        <v>822</v>
      </c>
      <c r="C548" s="71" t="s">
        <v>808</v>
      </c>
      <c r="D548" s="26">
        <v>2.08</v>
      </c>
      <c r="E548" s="26">
        <v>2.08</v>
      </c>
      <c r="F548" s="24">
        <v>0</v>
      </c>
      <c r="G548" s="18"/>
      <c r="H548" s="18"/>
    </row>
    <row r="549" spans="1:8">
      <c r="A549" s="18">
        <v>301</v>
      </c>
      <c r="B549" s="40" t="s">
        <v>823</v>
      </c>
      <c r="C549" s="71" t="s">
        <v>808</v>
      </c>
      <c r="D549" s="26">
        <v>1.89</v>
      </c>
      <c r="E549" s="26">
        <v>1.89</v>
      </c>
      <c r="F549" s="24">
        <v>0</v>
      </c>
      <c r="G549" s="18"/>
      <c r="H549" s="18"/>
    </row>
    <row r="550" spans="1:8">
      <c r="A550" s="18">
        <v>302</v>
      </c>
      <c r="B550" s="40" t="s">
        <v>824</v>
      </c>
      <c r="C550" s="71" t="s">
        <v>808</v>
      </c>
      <c r="D550" s="26">
        <v>1.38</v>
      </c>
      <c r="E550" s="26">
        <v>1.38</v>
      </c>
      <c r="F550" s="24">
        <v>0</v>
      </c>
      <c r="G550" s="18"/>
      <c r="H550" s="18"/>
    </row>
    <row r="551" spans="1:8">
      <c r="A551" s="18">
        <v>303</v>
      </c>
      <c r="B551" s="65" t="s">
        <v>825</v>
      </c>
      <c r="C551" s="71" t="s">
        <v>808</v>
      </c>
      <c r="D551" s="26">
        <v>2.87</v>
      </c>
      <c r="E551" s="26">
        <v>2.87</v>
      </c>
      <c r="F551" s="24">
        <v>0</v>
      </c>
      <c r="G551" s="18"/>
      <c r="H551" s="18"/>
    </row>
    <row r="552" spans="1:8">
      <c r="A552" s="18">
        <v>304</v>
      </c>
      <c r="B552" s="57" t="s">
        <v>826</v>
      </c>
      <c r="C552" s="71" t="s">
        <v>538</v>
      </c>
      <c r="D552" s="26">
        <v>37.08</v>
      </c>
      <c r="E552" s="26">
        <v>37.08</v>
      </c>
      <c r="F552" s="24">
        <v>0</v>
      </c>
      <c r="G552" s="18"/>
      <c r="H552" s="18"/>
    </row>
    <row r="553" spans="1:8">
      <c r="A553" s="18">
        <v>305</v>
      </c>
      <c r="B553" s="57" t="s">
        <v>826</v>
      </c>
      <c r="C553" s="71" t="s">
        <v>827</v>
      </c>
      <c r="D553" s="26">
        <v>150</v>
      </c>
      <c r="E553" s="26">
        <v>150</v>
      </c>
      <c r="F553" s="24">
        <v>0</v>
      </c>
      <c r="G553" s="18"/>
      <c r="H553" s="18"/>
    </row>
    <row r="554" spans="1:8">
      <c r="A554" s="18">
        <v>306</v>
      </c>
      <c r="B554" s="61" t="s">
        <v>828</v>
      </c>
      <c r="C554" s="71" t="s">
        <v>518</v>
      </c>
      <c r="D554" s="26">
        <v>59.76</v>
      </c>
      <c r="E554" s="26">
        <v>59.76</v>
      </c>
      <c r="F554" s="24">
        <v>0</v>
      </c>
      <c r="G554" s="18"/>
      <c r="H554" s="18"/>
    </row>
    <row r="555" spans="1:8">
      <c r="A555" s="18">
        <v>307</v>
      </c>
      <c r="B555" s="61" t="s">
        <v>828</v>
      </c>
      <c r="C555" s="71" t="s">
        <v>528</v>
      </c>
      <c r="D555" s="26">
        <v>85.36</v>
      </c>
      <c r="E555" s="26">
        <v>85.36</v>
      </c>
      <c r="F555" s="24">
        <v>0</v>
      </c>
      <c r="G555" s="18"/>
      <c r="H555" s="18"/>
    </row>
    <row r="556" spans="1:8">
      <c r="A556" s="18">
        <v>308</v>
      </c>
      <c r="B556" s="65" t="s">
        <v>110</v>
      </c>
      <c r="C556" s="71" t="s">
        <v>579</v>
      </c>
      <c r="D556" s="26">
        <v>46.05</v>
      </c>
      <c r="E556" s="26">
        <v>43.65</v>
      </c>
      <c r="F556" s="24">
        <v>2.4</v>
      </c>
      <c r="G556" s="18" t="s">
        <v>829</v>
      </c>
      <c r="H556" s="18"/>
    </row>
    <row r="557" ht="24" spans="1:8">
      <c r="A557" s="18"/>
      <c r="B557" s="48" t="s">
        <v>57</v>
      </c>
      <c r="C557" s="49"/>
      <c r="D557" s="59">
        <f t="shared" ref="D557:F557" si="1">SUM(D249:D556)</f>
        <v>1395.14</v>
      </c>
      <c r="E557" s="59">
        <f t="shared" si="1"/>
        <v>1392.74</v>
      </c>
      <c r="F557" s="78">
        <f t="shared" si="1"/>
        <v>2.4</v>
      </c>
      <c r="G557" s="52" t="s">
        <v>830</v>
      </c>
      <c r="H557" s="18"/>
    </row>
    <row r="558" spans="1:8">
      <c r="A558" s="79" t="s">
        <v>88</v>
      </c>
      <c r="B558" s="80" t="s">
        <v>831</v>
      </c>
      <c r="C558" s="81"/>
      <c r="D558" s="59"/>
      <c r="E558" s="59"/>
      <c r="F558" s="82"/>
      <c r="G558" s="18"/>
      <c r="H558" s="18"/>
    </row>
    <row r="559" spans="1:8">
      <c r="A559" s="18">
        <v>1</v>
      </c>
      <c r="B559" s="31" t="s">
        <v>832</v>
      </c>
      <c r="C559" s="31" t="s">
        <v>833</v>
      </c>
      <c r="D559" s="37">
        <v>110.78</v>
      </c>
      <c r="E559" s="4">
        <v>110.78</v>
      </c>
      <c r="F559" s="24">
        <v>0</v>
      </c>
      <c r="G559" s="18"/>
      <c r="H559" s="18"/>
    </row>
    <row r="560" ht="24" spans="1:8">
      <c r="A560" s="18">
        <v>2</v>
      </c>
      <c r="B560" s="31" t="s">
        <v>832</v>
      </c>
      <c r="C560" s="31" t="s">
        <v>834</v>
      </c>
      <c r="D560" s="37">
        <v>50.75</v>
      </c>
      <c r="E560" s="4">
        <v>43.1</v>
      </c>
      <c r="F560" s="24">
        <v>7.65</v>
      </c>
      <c r="G560" s="18" t="s">
        <v>829</v>
      </c>
      <c r="H560" s="58" t="s">
        <v>835</v>
      </c>
    </row>
    <row r="561" spans="1:8">
      <c r="A561" s="18">
        <v>3</v>
      </c>
      <c r="B561" s="31" t="s">
        <v>836</v>
      </c>
      <c r="C561" s="31" t="s">
        <v>833</v>
      </c>
      <c r="D561" s="37">
        <v>25</v>
      </c>
      <c r="E561" s="4">
        <v>25</v>
      </c>
      <c r="F561" s="24">
        <v>0</v>
      </c>
      <c r="G561" s="18"/>
      <c r="H561" s="18"/>
    </row>
    <row r="562" spans="1:8">
      <c r="A562" s="18">
        <v>4</v>
      </c>
      <c r="B562" s="31" t="s">
        <v>837</v>
      </c>
      <c r="C562" s="31" t="s">
        <v>838</v>
      </c>
      <c r="D562" s="37">
        <v>167.33</v>
      </c>
      <c r="E562" s="37">
        <v>167.33</v>
      </c>
      <c r="F562" s="24">
        <v>0</v>
      </c>
      <c r="G562" s="18"/>
      <c r="H562" s="18"/>
    </row>
    <row r="563" spans="1:8">
      <c r="A563" s="18">
        <v>5</v>
      </c>
      <c r="B563" s="31" t="s">
        <v>406</v>
      </c>
      <c r="C563" s="31" t="s">
        <v>839</v>
      </c>
      <c r="D563" s="23">
        <v>106.95</v>
      </c>
      <c r="E563" s="37">
        <v>106.95</v>
      </c>
      <c r="F563" s="24">
        <v>0</v>
      </c>
      <c r="G563" s="18"/>
      <c r="H563" s="18"/>
    </row>
    <row r="564" spans="1:8">
      <c r="A564" s="18">
        <v>6</v>
      </c>
      <c r="B564" s="31" t="s">
        <v>406</v>
      </c>
      <c r="C564" s="31" t="s">
        <v>840</v>
      </c>
      <c r="D564" s="23">
        <v>127.12</v>
      </c>
      <c r="E564" s="37">
        <v>127.12</v>
      </c>
      <c r="F564" s="24">
        <v>0</v>
      </c>
      <c r="G564" s="18"/>
      <c r="H564" s="18"/>
    </row>
    <row r="565" spans="1:8">
      <c r="A565" s="18">
        <v>7</v>
      </c>
      <c r="B565" s="31" t="s">
        <v>841</v>
      </c>
      <c r="C565" s="31" t="s">
        <v>842</v>
      </c>
      <c r="D565" s="37">
        <v>103.72</v>
      </c>
      <c r="E565" s="37">
        <v>103.72</v>
      </c>
      <c r="F565" s="24">
        <v>0</v>
      </c>
      <c r="G565" s="18"/>
      <c r="H565" s="18"/>
    </row>
    <row r="566" spans="1:8">
      <c r="A566" s="18">
        <v>8</v>
      </c>
      <c r="B566" s="31" t="s">
        <v>841</v>
      </c>
      <c r="C566" s="31" t="s">
        <v>843</v>
      </c>
      <c r="D566" s="37">
        <v>72.45</v>
      </c>
      <c r="E566" s="37">
        <v>72.45</v>
      </c>
      <c r="F566" s="24">
        <v>0</v>
      </c>
      <c r="G566" s="18"/>
      <c r="H566" s="18"/>
    </row>
    <row r="567" spans="1:8">
      <c r="A567" s="18">
        <v>9</v>
      </c>
      <c r="B567" s="31" t="s">
        <v>844</v>
      </c>
      <c r="C567" s="31" t="s">
        <v>845</v>
      </c>
      <c r="D567" s="37">
        <v>91.5</v>
      </c>
      <c r="E567" s="37">
        <v>91.5</v>
      </c>
      <c r="F567" s="24">
        <v>0</v>
      </c>
      <c r="G567" s="18"/>
      <c r="H567" s="18"/>
    </row>
    <row r="568" spans="1:8">
      <c r="A568" s="18">
        <v>10</v>
      </c>
      <c r="B568" s="31" t="s">
        <v>844</v>
      </c>
      <c r="C568" s="31" t="s">
        <v>846</v>
      </c>
      <c r="D568" s="37">
        <v>100.51</v>
      </c>
      <c r="E568" s="37">
        <v>100.51</v>
      </c>
      <c r="F568" s="24">
        <v>0</v>
      </c>
      <c r="G568" s="18"/>
      <c r="H568" s="18"/>
    </row>
    <row r="569" spans="1:8">
      <c r="A569" s="18">
        <v>11</v>
      </c>
      <c r="B569" s="31" t="s">
        <v>844</v>
      </c>
      <c r="C569" s="31" t="s">
        <v>847</v>
      </c>
      <c r="D569" s="37">
        <v>5</v>
      </c>
      <c r="E569" s="37">
        <v>5</v>
      </c>
      <c r="F569" s="24">
        <v>0</v>
      </c>
      <c r="G569" s="18"/>
      <c r="H569" s="18"/>
    </row>
    <row r="570" spans="1:8">
      <c r="A570" s="18">
        <v>12</v>
      </c>
      <c r="B570" s="31" t="s">
        <v>848</v>
      </c>
      <c r="C570" s="31" t="s">
        <v>847</v>
      </c>
      <c r="D570" s="37">
        <v>41</v>
      </c>
      <c r="E570" s="37">
        <v>41</v>
      </c>
      <c r="F570" s="24">
        <v>0</v>
      </c>
      <c r="G570" s="18"/>
      <c r="H570" s="18"/>
    </row>
    <row r="571" spans="1:8">
      <c r="A571" s="18">
        <v>13</v>
      </c>
      <c r="B571" s="31" t="s">
        <v>849</v>
      </c>
      <c r="C571" s="31" t="s">
        <v>850</v>
      </c>
      <c r="D571" s="37">
        <v>50.09</v>
      </c>
      <c r="E571" s="37">
        <v>50.09</v>
      </c>
      <c r="F571" s="24">
        <v>0</v>
      </c>
      <c r="G571" s="18"/>
      <c r="H571" s="18"/>
    </row>
    <row r="572" spans="1:8">
      <c r="A572" s="18">
        <v>14</v>
      </c>
      <c r="B572" s="31" t="s">
        <v>851</v>
      </c>
      <c r="C572" s="31" t="s">
        <v>852</v>
      </c>
      <c r="D572" s="37">
        <v>17</v>
      </c>
      <c r="E572" s="37">
        <v>17</v>
      </c>
      <c r="F572" s="24">
        <v>0</v>
      </c>
      <c r="G572" s="18"/>
      <c r="H572" s="18"/>
    </row>
    <row r="573" spans="1:8">
      <c r="A573" s="18">
        <v>15</v>
      </c>
      <c r="B573" s="31" t="s">
        <v>828</v>
      </c>
      <c r="C573" s="31" t="s">
        <v>853</v>
      </c>
      <c r="D573" s="37">
        <v>53.54</v>
      </c>
      <c r="E573" s="37">
        <v>53.54</v>
      </c>
      <c r="F573" s="24">
        <v>0</v>
      </c>
      <c r="G573" s="18"/>
      <c r="H573" s="18"/>
    </row>
    <row r="574" spans="1:8">
      <c r="A574" s="18">
        <v>16</v>
      </c>
      <c r="B574" s="31" t="s">
        <v>854</v>
      </c>
      <c r="C574" s="31" t="s">
        <v>855</v>
      </c>
      <c r="D574" s="37">
        <v>11</v>
      </c>
      <c r="E574" s="4">
        <v>11</v>
      </c>
      <c r="F574" s="24">
        <v>0</v>
      </c>
      <c r="G574" s="18"/>
      <c r="H574" s="18"/>
    </row>
    <row r="575" spans="1:8">
      <c r="A575" s="18">
        <v>17</v>
      </c>
      <c r="B575" s="31" t="s">
        <v>854</v>
      </c>
      <c r="C575" s="31" t="s">
        <v>856</v>
      </c>
      <c r="D575" s="37">
        <v>20</v>
      </c>
      <c r="E575" s="4">
        <v>20</v>
      </c>
      <c r="F575" s="24">
        <v>0</v>
      </c>
      <c r="G575" s="18"/>
      <c r="H575" s="18"/>
    </row>
    <row r="576" spans="1:8">
      <c r="A576" s="18">
        <v>18</v>
      </c>
      <c r="B576" s="31" t="s">
        <v>854</v>
      </c>
      <c r="C576" s="31" t="s">
        <v>857</v>
      </c>
      <c r="D576" s="37">
        <v>26</v>
      </c>
      <c r="E576" s="4">
        <v>26</v>
      </c>
      <c r="F576" s="24">
        <v>0</v>
      </c>
      <c r="G576" s="18"/>
      <c r="H576" s="18"/>
    </row>
    <row r="577" spans="1:8">
      <c r="A577" s="18">
        <v>19</v>
      </c>
      <c r="B577" s="31" t="s">
        <v>854</v>
      </c>
      <c r="C577" s="31" t="s">
        <v>858</v>
      </c>
      <c r="D577" s="37">
        <v>36</v>
      </c>
      <c r="E577" s="4">
        <v>36</v>
      </c>
      <c r="F577" s="24">
        <v>0</v>
      </c>
      <c r="G577" s="18"/>
      <c r="H577" s="18"/>
    </row>
    <row r="578" spans="1:8">
      <c r="A578" s="18">
        <v>20</v>
      </c>
      <c r="B578" s="31" t="s">
        <v>854</v>
      </c>
      <c r="C578" s="31" t="s">
        <v>859</v>
      </c>
      <c r="D578" s="37">
        <v>15</v>
      </c>
      <c r="E578" s="4">
        <v>15</v>
      </c>
      <c r="F578" s="24">
        <v>0</v>
      </c>
      <c r="G578" s="18"/>
      <c r="H578" s="18"/>
    </row>
    <row r="579" spans="1:8">
      <c r="A579" s="18">
        <v>21</v>
      </c>
      <c r="B579" s="31" t="s">
        <v>860</v>
      </c>
      <c r="C579" s="31" t="s">
        <v>861</v>
      </c>
      <c r="D579" s="37">
        <v>66</v>
      </c>
      <c r="E579" s="4">
        <v>66</v>
      </c>
      <c r="F579" s="24">
        <v>0</v>
      </c>
      <c r="G579" s="18"/>
      <c r="H579" s="18"/>
    </row>
    <row r="580" spans="1:8">
      <c r="A580" s="18">
        <v>22</v>
      </c>
      <c r="B580" s="31" t="s">
        <v>860</v>
      </c>
      <c r="C580" s="31" t="s">
        <v>862</v>
      </c>
      <c r="D580" s="37">
        <v>60</v>
      </c>
      <c r="E580" s="4">
        <v>60</v>
      </c>
      <c r="F580" s="24">
        <v>0</v>
      </c>
      <c r="G580" s="18"/>
      <c r="H580" s="18"/>
    </row>
    <row r="581" spans="1:8">
      <c r="A581" s="18">
        <v>23</v>
      </c>
      <c r="B581" s="31" t="s">
        <v>860</v>
      </c>
      <c r="C581" s="31" t="s">
        <v>859</v>
      </c>
      <c r="D581" s="37">
        <v>8.5</v>
      </c>
      <c r="E581" s="4">
        <v>8.5</v>
      </c>
      <c r="F581" s="24">
        <v>0</v>
      </c>
      <c r="G581" s="18"/>
      <c r="H581" s="18"/>
    </row>
    <row r="582" spans="1:8">
      <c r="A582" s="18">
        <v>24</v>
      </c>
      <c r="B582" s="31" t="s">
        <v>860</v>
      </c>
      <c r="C582" s="31" t="s">
        <v>855</v>
      </c>
      <c r="D582" s="37">
        <v>63.2</v>
      </c>
      <c r="E582" s="4">
        <v>63.2</v>
      </c>
      <c r="F582" s="24">
        <v>0</v>
      </c>
      <c r="G582" s="18"/>
      <c r="H582" s="18"/>
    </row>
    <row r="583" spans="1:8">
      <c r="A583" s="18">
        <v>25</v>
      </c>
      <c r="B583" s="31" t="s">
        <v>412</v>
      </c>
      <c r="C583" s="31" t="s">
        <v>861</v>
      </c>
      <c r="D583" s="37">
        <v>11</v>
      </c>
      <c r="E583" s="4">
        <v>11</v>
      </c>
      <c r="F583" s="24">
        <v>0</v>
      </c>
      <c r="G583" s="18"/>
      <c r="H583" s="18"/>
    </row>
    <row r="584" spans="1:8">
      <c r="A584" s="18">
        <v>26</v>
      </c>
      <c r="B584" s="31" t="s">
        <v>412</v>
      </c>
      <c r="C584" s="31" t="s">
        <v>770</v>
      </c>
      <c r="D584" s="37">
        <v>136.7</v>
      </c>
      <c r="E584" s="4">
        <v>136.7</v>
      </c>
      <c r="F584" s="24">
        <v>0</v>
      </c>
      <c r="G584" s="18"/>
      <c r="H584" s="18"/>
    </row>
    <row r="585" spans="1:8">
      <c r="A585" s="18">
        <v>27</v>
      </c>
      <c r="B585" s="31" t="s">
        <v>412</v>
      </c>
      <c r="C585" s="31" t="s">
        <v>859</v>
      </c>
      <c r="D585" s="37">
        <v>61.2</v>
      </c>
      <c r="E585" s="4">
        <v>61.2</v>
      </c>
      <c r="F585" s="24">
        <v>0</v>
      </c>
      <c r="G585" s="18"/>
      <c r="H585" s="18"/>
    </row>
    <row r="586" spans="1:8">
      <c r="A586" s="18">
        <v>28</v>
      </c>
      <c r="B586" s="31" t="s">
        <v>412</v>
      </c>
      <c r="C586" s="31" t="s">
        <v>856</v>
      </c>
      <c r="D586" s="37">
        <v>19.5</v>
      </c>
      <c r="E586" s="4">
        <v>19.5</v>
      </c>
      <c r="F586" s="24">
        <v>0</v>
      </c>
      <c r="G586" s="18"/>
      <c r="H586" s="18"/>
    </row>
    <row r="587" spans="1:8">
      <c r="A587" s="18">
        <v>29</v>
      </c>
      <c r="B587" s="31" t="s">
        <v>863</v>
      </c>
      <c r="C587" s="31" t="s">
        <v>864</v>
      </c>
      <c r="D587" s="37">
        <v>131.09</v>
      </c>
      <c r="E587" s="4">
        <v>131.09</v>
      </c>
      <c r="F587" s="24">
        <v>0</v>
      </c>
      <c r="G587" s="18"/>
      <c r="H587" s="18"/>
    </row>
    <row r="588" spans="1:8">
      <c r="A588" s="18">
        <v>30</v>
      </c>
      <c r="B588" s="31" t="s">
        <v>863</v>
      </c>
      <c r="C588" s="31" t="s">
        <v>859</v>
      </c>
      <c r="D588" s="37">
        <v>55.96</v>
      </c>
      <c r="E588" s="4">
        <v>55.96</v>
      </c>
      <c r="F588" s="24">
        <v>0</v>
      </c>
      <c r="G588" s="18"/>
      <c r="H588" s="18"/>
    </row>
    <row r="589" spans="1:8">
      <c r="A589" s="18">
        <v>31</v>
      </c>
      <c r="B589" s="31" t="s">
        <v>863</v>
      </c>
      <c r="C589" s="31" t="s">
        <v>861</v>
      </c>
      <c r="D589" s="37">
        <v>58.09</v>
      </c>
      <c r="E589" s="4">
        <v>58.09</v>
      </c>
      <c r="F589" s="24">
        <v>0</v>
      </c>
      <c r="G589" s="18"/>
      <c r="H589" s="18"/>
    </row>
    <row r="590" spans="1:8">
      <c r="A590" s="18">
        <v>32</v>
      </c>
      <c r="B590" s="31" t="s">
        <v>863</v>
      </c>
      <c r="C590" s="31" t="s">
        <v>865</v>
      </c>
      <c r="D590" s="37">
        <v>32.96</v>
      </c>
      <c r="E590" s="4">
        <v>32.96</v>
      </c>
      <c r="F590" s="24">
        <v>0</v>
      </c>
      <c r="G590" s="18"/>
      <c r="H590" s="18"/>
    </row>
    <row r="591" spans="1:8">
      <c r="A591" s="18">
        <v>33</v>
      </c>
      <c r="B591" s="31" t="s">
        <v>866</v>
      </c>
      <c r="C591" s="31" t="s">
        <v>867</v>
      </c>
      <c r="D591" s="37">
        <v>40</v>
      </c>
      <c r="E591" s="4">
        <v>40</v>
      </c>
      <c r="F591" s="24">
        <v>0</v>
      </c>
      <c r="G591" s="18"/>
      <c r="H591" s="18"/>
    </row>
    <row r="592" spans="1:8">
      <c r="A592" s="18">
        <v>34</v>
      </c>
      <c r="B592" s="32" t="s">
        <v>868</v>
      </c>
      <c r="C592" s="31" t="s">
        <v>838</v>
      </c>
      <c r="D592" s="37">
        <v>3</v>
      </c>
      <c r="E592" s="4">
        <v>3</v>
      </c>
      <c r="F592" s="24">
        <v>0</v>
      </c>
      <c r="G592" s="18"/>
      <c r="H592" s="18"/>
    </row>
    <row r="593" spans="1:8">
      <c r="A593" s="18">
        <v>35</v>
      </c>
      <c r="B593" s="32" t="s">
        <v>869</v>
      </c>
      <c r="C593" s="31" t="s">
        <v>864</v>
      </c>
      <c r="D593" s="23">
        <v>1.4</v>
      </c>
      <c r="E593" s="4">
        <v>1.4</v>
      </c>
      <c r="F593" s="24">
        <v>0</v>
      </c>
      <c r="G593" s="18"/>
      <c r="H593" s="18"/>
    </row>
    <row r="594" spans="1:8">
      <c r="A594" s="18">
        <v>36</v>
      </c>
      <c r="B594" s="32" t="s">
        <v>870</v>
      </c>
      <c r="C594" s="31" t="s">
        <v>864</v>
      </c>
      <c r="D594" s="23">
        <v>2</v>
      </c>
      <c r="E594" s="4">
        <v>2</v>
      </c>
      <c r="F594" s="24">
        <v>0</v>
      </c>
      <c r="G594" s="18"/>
      <c r="H594" s="18"/>
    </row>
    <row r="595" spans="1:8">
      <c r="A595" s="18">
        <v>37</v>
      </c>
      <c r="B595" s="32" t="s">
        <v>871</v>
      </c>
      <c r="C595" s="31" t="s">
        <v>864</v>
      </c>
      <c r="D595" s="23">
        <v>1.5</v>
      </c>
      <c r="E595" s="4">
        <v>1.5</v>
      </c>
      <c r="F595" s="24">
        <v>0</v>
      </c>
      <c r="G595" s="18"/>
      <c r="H595" s="18"/>
    </row>
    <row r="596" spans="1:8">
      <c r="A596" s="18">
        <v>38</v>
      </c>
      <c r="B596" s="32" t="s">
        <v>872</v>
      </c>
      <c r="C596" s="31" t="s">
        <v>864</v>
      </c>
      <c r="D596" s="23">
        <v>0.9</v>
      </c>
      <c r="E596" s="4">
        <v>0.9</v>
      </c>
      <c r="F596" s="24">
        <v>0</v>
      </c>
      <c r="G596" s="18"/>
      <c r="H596" s="18"/>
    </row>
    <row r="597" spans="1:8">
      <c r="A597" s="18">
        <v>39</v>
      </c>
      <c r="B597" s="32" t="s">
        <v>873</v>
      </c>
      <c r="C597" s="31" t="s">
        <v>864</v>
      </c>
      <c r="D597" s="23">
        <v>0.8</v>
      </c>
      <c r="E597" s="4">
        <v>0.8</v>
      </c>
      <c r="F597" s="24">
        <v>0</v>
      </c>
      <c r="G597" s="18"/>
      <c r="H597" s="18"/>
    </row>
    <row r="598" spans="1:8">
      <c r="A598" s="18">
        <v>40</v>
      </c>
      <c r="B598" s="32" t="s">
        <v>874</v>
      </c>
      <c r="C598" s="31" t="s">
        <v>865</v>
      </c>
      <c r="D598" s="23">
        <v>2.5</v>
      </c>
      <c r="E598" s="4">
        <v>2.5</v>
      </c>
      <c r="F598" s="24">
        <v>0</v>
      </c>
      <c r="G598" s="18"/>
      <c r="H598" s="18"/>
    </row>
    <row r="599" spans="1:8">
      <c r="A599" s="18">
        <v>41</v>
      </c>
      <c r="B599" s="32" t="s">
        <v>875</v>
      </c>
      <c r="C599" s="31" t="s">
        <v>865</v>
      </c>
      <c r="D599" s="23">
        <v>2</v>
      </c>
      <c r="E599" s="4">
        <v>2</v>
      </c>
      <c r="F599" s="24">
        <v>0</v>
      </c>
      <c r="G599" s="18"/>
      <c r="H599" s="18"/>
    </row>
    <row r="600" spans="1:8">
      <c r="A600" s="18">
        <v>42</v>
      </c>
      <c r="B600" s="32" t="s">
        <v>876</v>
      </c>
      <c r="C600" s="31" t="s">
        <v>865</v>
      </c>
      <c r="D600" s="23">
        <v>1.5</v>
      </c>
      <c r="E600" s="4">
        <v>1.5</v>
      </c>
      <c r="F600" s="24">
        <v>0</v>
      </c>
      <c r="G600" s="18"/>
      <c r="H600" s="18"/>
    </row>
    <row r="601" spans="1:8">
      <c r="A601" s="18">
        <v>43</v>
      </c>
      <c r="B601" s="32" t="s">
        <v>877</v>
      </c>
      <c r="C601" s="31" t="s">
        <v>865</v>
      </c>
      <c r="D601" s="23">
        <v>0.4</v>
      </c>
      <c r="E601" s="4">
        <v>0.4</v>
      </c>
      <c r="F601" s="24">
        <v>0</v>
      </c>
      <c r="G601" s="18"/>
      <c r="H601" s="18"/>
    </row>
    <row r="602" spans="1:8">
      <c r="A602" s="18">
        <v>44</v>
      </c>
      <c r="B602" s="32" t="s">
        <v>878</v>
      </c>
      <c r="C602" s="31" t="s">
        <v>865</v>
      </c>
      <c r="D602" s="23">
        <v>4</v>
      </c>
      <c r="E602" s="4">
        <v>4</v>
      </c>
      <c r="F602" s="24">
        <v>0</v>
      </c>
      <c r="G602" s="18"/>
      <c r="H602" s="18"/>
    </row>
    <row r="603" spans="1:8">
      <c r="A603" s="18">
        <v>45</v>
      </c>
      <c r="B603" s="32" t="s">
        <v>879</v>
      </c>
      <c r="C603" s="31" t="s">
        <v>865</v>
      </c>
      <c r="D603" s="23">
        <v>2</v>
      </c>
      <c r="E603" s="4">
        <v>2</v>
      </c>
      <c r="F603" s="24">
        <v>0</v>
      </c>
      <c r="G603" s="18"/>
      <c r="H603" s="18"/>
    </row>
    <row r="604" spans="1:8">
      <c r="A604" s="18">
        <v>46</v>
      </c>
      <c r="B604" s="32" t="s">
        <v>880</v>
      </c>
      <c r="C604" s="31" t="s">
        <v>865</v>
      </c>
      <c r="D604" s="23">
        <v>2.5</v>
      </c>
      <c r="E604" s="4">
        <v>2.5</v>
      </c>
      <c r="F604" s="24">
        <v>0</v>
      </c>
      <c r="G604" s="18"/>
      <c r="H604" s="18"/>
    </row>
    <row r="605" spans="1:8">
      <c r="A605" s="18">
        <v>47</v>
      </c>
      <c r="B605" s="32" t="s">
        <v>881</v>
      </c>
      <c r="C605" s="31" t="s">
        <v>865</v>
      </c>
      <c r="D605" s="23">
        <v>0.7</v>
      </c>
      <c r="E605" s="4">
        <v>0.7</v>
      </c>
      <c r="F605" s="24">
        <v>0</v>
      </c>
      <c r="G605" s="18"/>
      <c r="H605" s="18"/>
    </row>
    <row r="606" spans="1:8">
      <c r="A606" s="18">
        <v>48</v>
      </c>
      <c r="B606" s="32" t="s">
        <v>882</v>
      </c>
      <c r="C606" s="31" t="s">
        <v>865</v>
      </c>
      <c r="D606" s="23">
        <v>3.5</v>
      </c>
      <c r="E606" s="4">
        <v>3.5</v>
      </c>
      <c r="F606" s="24">
        <v>0</v>
      </c>
      <c r="G606" s="18"/>
      <c r="H606" s="18"/>
    </row>
    <row r="607" spans="1:8">
      <c r="A607" s="18">
        <v>49</v>
      </c>
      <c r="B607" s="32" t="s">
        <v>883</v>
      </c>
      <c r="C607" s="31" t="s">
        <v>865</v>
      </c>
      <c r="D607" s="23">
        <v>1.4</v>
      </c>
      <c r="E607" s="4">
        <v>1.4</v>
      </c>
      <c r="F607" s="24">
        <v>0</v>
      </c>
      <c r="G607" s="18"/>
      <c r="H607" s="18"/>
    </row>
    <row r="608" spans="1:8">
      <c r="A608" s="18">
        <v>50</v>
      </c>
      <c r="B608" s="32" t="s">
        <v>884</v>
      </c>
      <c r="C608" s="31" t="s">
        <v>865</v>
      </c>
      <c r="D608" s="23">
        <v>2.9</v>
      </c>
      <c r="E608" s="4">
        <v>2.9</v>
      </c>
      <c r="F608" s="24">
        <v>0</v>
      </c>
      <c r="G608" s="18"/>
      <c r="H608" s="18"/>
    </row>
    <row r="609" spans="1:8">
      <c r="A609" s="18">
        <v>51</v>
      </c>
      <c r="B609" s="32" t="s">
        <v>885</v>
      </c>
      <c r="C609" s="31" t="s">
        <v>865</v>
      </c>
      <c r="D609" s="23">
        <v>4</v>
      </c>
      <c r="E609" s="4">
        <v>4</v>
      </c>
      <c r="F609" s="24">
        <v>0</v>
      </c>
      <c r="G609" s="18"/>
      <c r="H609" s="18"/>
    </row>
    <row r="610" spans="1:8">
      <c r="A610" s="18">
        <v>52</v>
      </c>
      <c r="B610" s="32" t="s">
        <v>886</v>
      </c>
      <c r="C610" s="31" t="s">
        <v>865</v>
      </c>
      <c r="D610" s="23">
        <v>3</v>
      </c>
      <c r="E610" s="4">
        <v>3</v>
      </c>
      <c r="F610" s="24">
        <v>0</v>
      </c>
      <c r="G610" s="18"/>
      <c r="H610" s="18"/>
    </row>
    <row r="611" spans="1:8">
      <c r="A611" s="18">
        <v>53</v>
      </c>
      <c r="B611" s="32" t="s">
        <v>887</v>
      </c>
      <c r="C611" s="31" t="s">
        <v>865</v>
      </c>
      <c r="D611" s="23">
        <v>2</v>
      </c>
      <c r="E611" s="4">
        <v>2</v>
      </c>
      <c r="F611" s="24">
        <v>0</v>
      </c>
      <c r="G611" s="18"/>
      <c r="H611" s="18"/>
    </row>
    <row r="612" spans="1:8">
      <c r="A612" s="18">
        <v>54</v>
      </c>
      <c r="B612" s="32" t="s">
        <v>888</v>
      </c>
      <c r="C612" s="31" t="s">
        <v>865</v>
      </c>
      <c r="D612" s="23">
        <v>1.4</v>
      </c>
      <c r="E612" s="4">
        <v>1.4</v>
      </c>
      <c r="F612" s="24">
        <v>0</v>
      </c>
      <c r="G612" s="18"/>
      <c r="H612" s="18"/>
    </row>
    <row r="613" spans="1:8">
      <c r="A613" s="18">
        <v>55</v>
      </c>
      <c r="B613" s="32" t="s">
        <v>889</v>
      </c>
      <c r="C613" s="31" t="s">
        <v>865</v>
      </c>
      <c r="D613" s="23">
        <v>2.5</v>
      </c>
      <c r="E613" s="4">
        <v>2.5</v>
      </c>
      <c r="F613" s="24">
        <v>0</v>
      </c>
      <c r="G613" s="18"/>
      <c r="H613" s="18"/>
    </row>
    <row r="614" spans="1:8">
      <c r="A614" s="18">
        <v>56</v>
      </c>
      <c r="B614" s="32" t="s">
        <v>890</v>
      </c>
      <c r="C614" s="31" t="s">
        <v>865</v>
      </c>
      <c r="D614" s="23">
        <v>6</v>
      </c>
      <c r="E614" s="4">
        <v>6</v>
      </c>
      <c r="F614" s="24">
        <v>0</v>
      </c>
      <c r="G614" s="18"/>
      <c r="H614" s="18"/>
    </row>
    <row r="615" spans="1:8">
      <c r="A615" s="18">
        <v>57</v>
      </c>
      <c r="B615" s="32" t="s">
        <v>891</v>
      </c>
      <c r="C615" s="31" t="s">
        <v>865</v>
      </c>
      <c r="D615" s="23">
        <v>3</v>
      </c>
      <c r="E615" s="4">
        <v>3</v>
      </c>
      <c r="F615" s="24">
        <v>0</v>
      </c>
      <c r="G615" s="18"/>
      <c r="H615" s="18"/>
    </row>
    <row r="616" spans="1:8">
      <c r="A616" s="18">
        <v>58</v>
      </c>
      <c r="B616" s="32" t="s">
        <v>892</v>
      </c>
      <c r="C616" s="31" t="s">
        <v>865</v>
      </c>
      <c r="D616" s="23">
        <v>3</v>
      </c>
      <c r="E616" s="4">
        <v>3</v>
      </c>
      <c r="F616" s="24">
        <v>0</v>
      </c>
      <c r="G616" s="18"/>
      <c r="H616" s="18"/>
    </row>
    <row r="617" spans="1:8">
      <c r="A617" s="18">
        <v>59</v>
      </c>
      <c r="B617" s="57" t="s">
        <v>893</v>
      </c>
      <c r="C617" s="31" t="s">
        <v>770</v>
      </c>
      <c r="D617" s="23">
        <v>2.2</v>
      </c>
      <c r="E617" s="4">
        <v>2.2</v>
      </c>
      <c r="F617" s="24">
        <v>0</v>
      </c>
      <c r="G617" s="18"/>
      <c r="H617" s="18"/>
    </row>
    <row r="618" spans="1:8">
      <c r="A618" s="18">
        <v>60</v>
      </c>
      <c r="B618" s="57" t="s">
        <v>894</v>
      </c>
      <c r="C618" s="31" t="s">
        <v>770</v>
      </c>
      <c r="D618" s="23">
        <v>1.8</v>
      </c>
      <c r="E618" s="4">
        <v>1.8</v>
      </c>
      <c r="F618" s="24">
        <v>0</v>
      </c>
      <c r="G618" s="18"/>
      <c r="H618" s="18"/>
    </row>
    <row r="619" spans="1:8">
      <c r="A619" s="18">
        <v>61</v>
      </c>
      <c r="B619" s="57" t="s">
        <v>895</v>
      </c>
      <c r="C619" s="31" t="s">
        <v>770</v>
      </c>
      <c r="D619" s="23">
        <v>2.6</v>
      </c>
      <c r="E619" s="4">
        <v>2.6</v>
      </c>
      <c r="F619" s="24">
        <v>0</v>
      </c>
      <c r="G619" s="18"/>
      <c r="H619" s="18"/>
    </row>
    <row r="620" spans="1:8">
      <c r="A620" s="18">
        <v>62</v>
      </c>
      <c r="B620" s="57" t="s">
        <v>896</v>
      </c>
      <c r="C620" s="31" t="s">
        <v>770</v>
      </c>
      <c r="D620" s="23">
        <v>0.8</v>
      </c>
      <c r="E620" s="37">
        <v>0.8</v>
      </c>
      <c r="F620" s="24">
        <v>0</v>
      </c>
      <c r="G620" s="18"/>
      <c r="H620" s="18"/>
    </row>
    <row r="621" spans="1:8">
      <c r="A621" s="18">
        <v>63</v>
      </c>
      <c r="B621" s="57" t="s">
        <v>897</v>
      </c>
      <c r="C621" s="31" t="s">
        <v>770</v>
      </c>
      <c r="D621" s="23">
        <v>2.8</v>
      </c>
      <c r="E621" s="37">
        <v>2.8</v>
      </c>
      <c r="F621" s="24">
        <v>0</v>
      </c>
      <c r="G621" s="18"/>
      <c r="H621" s="18"/>
    </row>
    <row r="622" spans="1:8">
      <c r="A622" s="18">
        <v>64</v>
      </c>
      <c r="B622" s="57" t="s">
        <v>898</v>
      </c>
      <c r="C622" s="31" t="s">
        <v>770</v>
      </c>
      <c r="D622" s="23">
        <v>0.3</v>
      </c>
      <c r="E622" s="37">
        <v>0.3</v>
      </c>
      <c r="F622" s="24">
        <v>0</v>
      </c>
      <c r="G622" s="18"/>
      <c r="H622" s="18"/>
    </row>
    <row r="623" spans="1:8">
      <c r="A623" s="18">
        <v>65</v>
      </c>
      <c r="B623" s="57" t="s">
        <v>899</v>
      </c>
      <c r="C623" s="31" t="s">
        <v>770</v>
      </c>
      <c r="D623" s="23">
        <v>0.8</v>
      </c>
      <c r="E623" s="37">
        <v>0.8</v>
      </c>
      <c r="F623" s="24">
        <v>0</v>
      </c>
      <c r="G623" s="18"/>
      <c r="H623" s="18"/>
    </row>
    <row r="624" spans="1:8">
      <c r="A624" s="18">
        <v>66</v>
      </c>
      <c r="B624" s="57" t="s">
        <v>900</v>
      </c>
      <c r="C624" s="31" t="s">
        <v>770</v>
      </c>
      <c r="D624" s="23">
        <v>0.5</v>
      </c>
      <c r="E624" s="37">
        <v>0.5</v>
      </c>
      <c r="F624" s="24">
        <v>0</v>
      </c>
      <c r="G624" s="18"/>
      <c r="H624" s="18"/>
    </row>
    <row r="625" spans="1:8">
      <c r="A625" s="18">
        <v>67</v>
      </c>
      <c r="B625" s="57" t="s">
        <v>901</v>
      </c>
      <c r="C625" s="31" t="s">
        <v>770</v>
      </c>
      <c r="D625" s="23">
        <v>2.5</v>
      </c>
      <c r="E625" s="37">
        <v>2.5</v>
      </c>
      <c r="F625" s="24">
        <v>0</v>
      </c>
      <c r="G625" s="18"/>
      <c r="H625" s="18"/>
    </row>
    <row r="626" spans="1:8">
      <c r="A626" s="18">
        <v>68</v>
      </c>
      <c r="B626" s="57" t="s">
        <v>902</v>
      </c>
      <c r="C626" s="31" t="s">
        <v>770</v>
      </c>
      <c r="D626" s="23">
        <v>0.5</v>
      </c>
      <c r="E626" s="37">
        <v>0.5</v>
      </c>
      <c r="F626" s="24">
        <v>0</v>
      </c>
      <c r="G626" s="18"/>
      <c r="H626" s="18"/>
    </row>
    <row r="627" spans="1:8">
      <c r="A627" s="18">
        <v>69</v>
      </c>
      <c r="B627" s="57" t="s">
        <v>903</v>
      </c>
      <c r="C627" s="31" t="s">
        <v>770</v>
      </c>
      <c r="D627" s="23">
        <v>2.6</v>
      </c>
      <c r="E627" s="37">
        <v>2.6</v>
      </c>
      <c r="F627" s="24">
        <v>0</v>
      </c>
      <c r="G627" s="18"/>
      <c r="H627" s="18"/>
    </row>
    <row r="628" spans="1:8">
      <c r="A628" s="18">
        <v>70</v>
      </c>
      <c r="B628" s="57" t="s">
        <v>904</v>
      </c>
      <c r="C628" s="31" t="s">
        <v>770</v>
      </c>
      <c r="D628" s="23">
        <v>0.6</v>
      </c>
      <c r="E628" s="37">
        <v>0.6</v>
      </c>
      <c r="F628" s="24">
        <v>0</v>
      </c>
      <c r="G628" s="18"/>
      <c r="H628" s="18"/>
    </row>
    <row r="629" spans="1:8">
      <c r="A629" s="18">
        <v>71</v>
      </c>
      <c r="B629" s="32" t="s">
        <v>905</v>
      </c>
      <c r="C629" s="31" t="s">
        <v>856</v>
      </c>
      <c r="D629" s="26">
        <v>2.3</v>
      </c>
      <c r="E629" s="37">
        <v>2.3</v>
      </c>
      <c r="F629" s="24">
        <v>0</v>
      </c>
      <c r="G629" s="18"/>
      <c r="H629" s="18"/>
    </row>
    <row r="630" spans="1:8">
      <c r="A630" s="18">
        <v>72</v>
      </c>
      <c r="B630" s="32" t="s">
        <v>906</v>
      </c>
      <c r="C630" s="31" t="s">
        <v>856</v>
      </c>
      <c r="D630" s="26">
        <v>0.4</v>
      </c>
      <c r="E630" s="37">
        <v>0.4</v>
      </c>
      <c r="F630" s="24">
        <v>0</v>
      </c>
      <c r="G630" s="18"/>
      <c r="H630" s="18"/>
    </row>
    <row r="631" spans="1:8">
      <c r="A631" s="18">
        <v>73</v>
      </c>
      <c r="B631" s="32" t="s">
        <v>907</v>
      </c>
      <c r="C631" s="31" t="s">
        <v>859</v>
      </c>
      <c r="D631" s="26">
        <v>0.7</v>
      </c>
      <c r="E631" s="37">
        <v>0.7</v>
      </c>
      <c r="F631" s="24">
        <v>0</v>
      </c>
      <c r="G631" s="18"/>
      <c r="H631" s="18"/>
    </row>
    <row r="632" spans="1:8">
      <c r="A632" s="18">
        <v>74</v>
      </c>
      <c r="B632" s="32" t="s">
        <v>908</v>
      </c>
      <c r="C632" s="31" t="s">
        <v>859</v>
      </c>
      <c r="D632" s="26">
        <v>0.2</v>
      </c>
      <c r="E632" s="37">
        <v>0.2</v>
      </c>
      <c r="F632" s="24">
        <v>0</v>
      </c>
      <c r="G632" s="18"/>
      <c r="H632" s="18"/>
    </row>
    <row r="633" spans="1:8">
      <c r="A633" s="18">
        <v>75</v>
      </c>
      <c r="B633" s="32" t="s">
        <v>909</v>
      </c>
      <c r="C633" s="31" t="s">
        <v>861</v>
      </c>
      <c r="D633" s="23">
        <v>1.5</v>
      </c>
      <c r="E633" s="37">
        <v>1.5</v>
      </c>
      <c r="F633" s="24">
        <v>0</v>
      </c>
      <c r="G633" s="18"/>
      <c r="H633" s="18"/>
    </row>
    <row r="634" spans="1:8">
      <c r="A634" s="18">
        <v>76</v>
      </c>
      <c r="B634" s="32" t="s">
        <v>910</v>
      </c>
      <c r="C634" s="31" t="s">
        <v>861</v>
      </c>
      <c r="D634" s="23">
        <v>1</v>
      </c>
      <c r="E634" s="37">
        <v>1</v>
      </c>
      <c r="F634" s="24">
        <v>0</v>
      </c>
      <c r="G634" s="18"/>
      <c r="H634" s="18"/>
    </row>
    <row r="635" spans="1:8">
      <c r="A635" s="18">
        <v>77</v>
      </c>
      <c r="B635" s="31" t="s">
        <v>911</v>
      </c>
      <c r="C635" s="31" t="s">
        <v>912</v>
      </c>
      <c r="D635" s="4">
        <v>4.2</v>
      </c>
      <c r="E635" s="37">
        <v>4.2</v>
      </c>
      <c r="F635" s="24">
        <v>0</v>
      </c>
      <c r="G635" s="18"/>
      <c r="H635" s="18"/>
    </row>
    <row r="636" spans="1:8">
      <c r="A636" s="18">
        <v>78</v>
      </c>
      <c r="B636" s="31" t="s">
        <v>913</v>
      </c>
      <c r="C636" s="31" t="s">
        <v>912</v>
      </c>
      <c r="D636" s="4">
        <v>3.4</v>
      </c>
      <c r="E636" s="37">
        <v>3.4</v>
      </c>
      <c r="F636" s="24">
        <v>0</v>
      </c>
      <c r="G636" s="18"/>
      <c r="H636" s="18"/>
    </row>
    <row r="637" spans="1:8">
      <c r="A637" s="18">
        <v>79</v>
      </c>
      <c r="B637" s="31" t="s">
        <v>914</v>
      </c>
      <c r="C637" s="31" t="s">
        <v>912</v>
      </c>
      <c r="D637" s="4">
        <v>3.2</v>
      </c>
      <c r="E637" s="37">
        <v>3.2</v>
      </c>
      <c r="F637" s="24">
        <v>0</v>
      </c>
      <c r="G637" s="18"/>
      <c r="H637" s="18"/>
    </row>
    <row r="638" spans="1:8">
      <c r="A638" s="18">
        <v>80</v>
      </c>
      <c r="B638" s="31" t="s">
        <v>915</v>
      </c>
      <c r="C638" s="31" t="s">
        <v>912</v>
      </c>
      <c r="D638" s="4">
        <v>3.4</v>
      </c>
      <c r="E638" s="37">
        <v>3.4</v>
      </c>
      <c r="F638" s="24">
        <v>0</v>
      </c>
      <c r="G638" s="18"/>
      <c r="H638" s="18"/>
    </row>
    <row r="639" spans="1:8">
      <c r="A639" s="18">
        <v>81</v>
      </c>
      <c r="B639" s="31" t="s">
        <v>916</v>
      </c>
      <c r="C639" s="31" t="s">
        <v>912</v>
      </c>
      <c r="D639" s="4">
        <v>4.1</v>
      </c>
      <c r="E639" s="37">
        <v>4.1</v>
      </c>
      <c r="F639" s="24">
        <v>0</v>
      </c>
      <c r="G639" s="18"/>
      <c r="H639" s="18"/>
    </row>
    <row r="640" spans="1:8">
      <c r="A640" s="18">
        <v>82</v>
      </c>
      <c r="B640" s="31" t="s">
        <v>917</v>
      </c>
      <c r="C640" s="53" t="s">
        <v>912</v>
      </c>
      <c r="D640" s="4">
        <v>1.7</v>
      </c>
      <c r="E640" s="37">
        <v>1.7</v>
      </c>
      <c r="F640" s="24">
        <v>0</v>
      </c>
      <c r="G640" s="18"/>
      <c r="H640" s="18"/>
    </row>
    <row r="641" spans="1:8">
      <c r="A641" s="18">
        <v>83</v>
      </c>
      <c r="B641" s="31" t="s">
        <v>918</v>
      </c>
      <c r="C641" s="31" t="s">
        <v>912</v>
      </c>
      <c r="D641" s="4">
        <v>2.3</v>
      </c>
      <c r="E641" s="37">
        <v>2.3</v>
      </c>
      <c r="F641" s="24">
        <v>0</v>
      </c>
      <c r="G641" s="18"/>
      <c r="H641" s="18"/>
    </row>
    <row r="642" spans="1:8">
      <c r="A642" s="18">
        <v>84</v>
      </c>
      <c r="B642" s="31" t="s">
        <v>919</v>
      </c>
      <c r="C642" s="31" t="s">
        <v>912</v>
      </c>
      <c r="D642" s="4">
        <v>2.2</v>
      </c>
      <c r="E642" s="37">
        <v>2.2</v>
      </c>
      <c r="F642" s="24">
        <v>0</v>
      </c>
      <c r="G642" s="18"/>
      <c r="H642" s="18"/>
    </row>
    <row r="643" spans="1:8">
      <c r="A643" s="18">
        <v>85</v>
      </c>
      <c r="B643" s="31" t="s">
        <v>920</v>
      </c>
      <c r="C643" s="31" t="s">
        <v>912</v>
      </c>
      <c r="D643" s="4">
        <v>2</v>
      </c>
      <c r="E643" s="37">
        <v>2</v>
      </c>
      <c r="F643" s="24">
        <v>0</v>
      </c>
      <c r="G643" s="18"/>
      <c r="H643" s="18"/>
    </row>
    <row r="644" spans="1:8">
      <c r="A644" s="18">
        <v>86</v>
      </c>
      <c r="B644" s="31" t="s">
        <v>921</v>
      </c>
      <c r="C644" s="31" t="s">
        <v>912</v>
      </c>
      <c r="D644" s="4">
        <v>2.1</v>
      </c>
      <c r="E644" s="37">
        <v>2.1</v>
      </c>
      <c r="F644" s="24">
        <v>0</v>
      </c>
      <c r="G644" s="18"/>
      <c r="H644" s="18"/>
    </row>
    <row r="645" spans="1:8">
      <c r="A645" s="18">
        <v>87</v>
      </c>
      <c r="B645" s="31" t="s">
        <v>922</v>
      </c>
      <c r="C645" s="31" t="s">
        <v>912</v>
      </c>
      <c r="D645" s="4">
        <v>3.2</v>
      </c>
      <c r="E645" s="37">
        <v>3.2</v>
      </c>
      <c r="F645" s="24">
        <v>0</v>
      </c>
      <c r="G645" s="18"/>
      <c r="H645" s="18"/>
    </row>
    <row r="646" spans="1:8">
      <c r="A646" s="18">
        <v>88</v>
      </c>
      <c r="B646" s="31" t="s">
        <v>923</v>
      </c>
      <c r="C646" s="31" t="s">
        <v>912</v>
      </c>
      <c r="D646" s="4">
        <v>1.2</v>
      </c>
      <c r="E646" s="37">
        <v>1.2</v>
      </c>
      <c r="F646" s="24">
        <v>0</v>
      </c>
      <c r="G646" s="18"/>
      <c r="H646" s="18"/>
    </row>
    <row r="647" spans="1:8">
      <c r="A647" s="18">
        <v>89</v>
      </c>
      <c r="B647" s="31" t="s">
        <v>924</v>
      </c>
      <c r="C647" s="31" t="s">
        <v>912</v>
      </c>
      <c r="D647" s="4">
        <v>2.1</v>
      </c>
      <c r="E647" s="37">
        <v>2.1</v>
      </c>
      <c r="F647" s="24">
        <v>0</v>
      </c>
      <c r="G647" s="18"/>
      <c r="H647" s="18"/>
    </row>
    <row r="648" spans="1:8">
      <c r="A648" s="18">
        <v>90</v>
      </c>
      <c r="B648" s="31" t="s">
        <v>925</v>
      </c>
      <c r="C648" s="31" t="s">
        <v>912</v>
      </c>
      <c r="D648" s="4">
        <v>1</v>
      </c>
      <c r="E648" s="37">
        <v>1</v>
      </c>
      <c r="F648" s="24">
        <v>0</v>
      </c>
      <c r="G648" s="18"/>
      <c r="H648" s="18"/>
    </row>
    <row r="649" spans="1:8">
      <c r="A649" s="18">
        <v>91</v>
      </c>
      <c r="B649" s="31" t="s">
        <v>926</v>
      </c>
      <c r="C649" s="31" t="s">
        <v>912</v>
      </c>
      <c r="D649" s="4">
        <v>2</v>
      </c>
      <c r="E649" s="37">
        <v>2</v>
      </c>
      <c r="F649" s="24">
        <v>0</v>
      </c>
      <c r="G649" s="18"/>
      <c r="H649" s="18"/>
    </row>
    <row r="650" spans="1:8">
      <c r="A650" s="18">
        <v>92</v>
      </c>
      <c r="B650" s="31" t="s">
        <v>927</v>
      </c>
      <c r="C650" s="31" t="s">
        <v>912</v>
      </c>
      <c r="D650" s="4">
        <v>0.7</v>
      </c>
      <c r="E650" s="37">
        <v>0.7</v>
      </c>
      <c r="F650" s="24">
        <v>0</v>
      </c>
      <c r="G650" s="18"/>
      <c r="H650" s="18"/>
    </row>
    <row r="651" spans="1:8">
      <c r="A651" s="18">
        <v>93</v>
      </c>
      <c r="B651" s="31" t="s">
        <v>928</v>
      </c>
      <c r="C651" s="31" t="s">
        <v>912</v>
      </c>
      <c r="D651" s="4">
        <v>4.6</v>
      </c>
      <c r="E651" s="37">
        <v>4.6</v>
      </c>
      <c r="F651" s="24">
        <v>0</v>
      </c>
      <c r="G651" s="18"/>
      <c r="H651" s="18"/>
    </row>
    <row r="652" spans="1:8">
      <c r="A652" s="18">
        <v>94</v>
      </c>
      <c r="B652" s="31" t="s">
        <v>929</v>
      </c>
      <c r="C652" s="31" t="s">
        <v>912</v>
      </c>
      <c r="D652" s="4">
        <v>5.3</v>
      </c>
      <c r="E652" s="37">
        <v>5.3</v>
      </c>
      <c r="F652" s="24">
        <v>0</v>
      </c>
      <c r="G652" s="18"/>
      <c r="H652" s="18"/>
    </row>
    <row r="653" spans="1:8">
      <c r="A653" s="18">
        <v>95</v>
      </c>
      <c r="B653" s="31" t="s">
        <v>930</v>
      </c>
      <c r="C653" s="31" t="s">
        <v>912</v>
      </c>
      <c r="D653" s="4">
        <v>2.2</v>
      </c>
      <c r="E653" s="37">
        <v>2.2</v>
      </c>
      <c r="F653" s="24">
        <v>0</v>
      </c>
      <c r="G653" s="18"/>
      <c r="H653" s="18"/>
    </row>
    <row r="654" spans="1:8">
      <c r="A654" s="18">
        <v>96</v>
      </c>
      <c r="B654" s="31" t="s">
        <v>931</v>
      </c>
      <c r="C654" s="31" t="s">
        <v>912</v>
      </c>
      <c r="D654" s="4">
        <v>3.1</v>
      </c>
      <c r="E654" s="37">
        <v>3.1</v>
      </c>
      <c r="F654" s="24">
        <v>0</v>
      </c>
      <c r="G654" s="18"/>
      <c r="H654" s="18"/>
    </row>
    <row r="655" spans="1:8">
      <c r="A655" s="18">
        <v>97</v>
      </c>
      <c r="B655" s="31" t="s">
        <v>932</v>
      </c>
      <c r="C655" s="31" t="s">
        <v>912</v>
      </c>
      <c r="D655" s="4">
        <v>1.8</v>
      </c>
      <c r="E655" s="37">
        <v>1.8</v>
      </c>
      <c r="F655" s="24">
        <v>0</v>
      </c>
      <c r="G655" s="18"/>
      <c r="H655" s="18"/>
    </row>
    <row r="656" spans="1:8">
      <c r="A656" s="18">
        <v>98</v>
      </c>
      <c r="B656" s="31" t="s">
        <v>933</v>
      </c>
      <c r="C656" s="31" t="s">
        <v>912</v>
      </c>
      <c r="D656" s="4">
        <v>1.6</v>
      </c>
      <c r="E656" s="37">
        <v>1.6</v>
      </c>
      <c r="F656" s="24">
        <v>0</v>
      </c>
      <c r="G656" s="18"/>
      <c r="H656" s="18"/>
    </row>
    <row r="657" spans="1:8">
      <c r="A657" s="18">
        <v>99</v>
      </c>
      <c r="B657" s="31" t="s">
        <v>934</v>
      </c>
      <c r="C657" s="31" t="s">
        <v>912</v>
      </c>
      <c r="D657" s="4">
        <v>5</v>
      </c>
      <c r="E657" s="37">
        <v>5</v>
      </c>
      <c r="F657" s="24">
        <v>0</v>
      </c>
      <c r="G657" s="18"/>
      <c r="H657" s="18"/>
    </row>
    <row r="658" spans="1:8">
      <c r="A658" s="18">
        <v>100</v>
      </c>
      <c r="B658" s="31" t="s">
        <v>935</v>
      </c>
      <c r="C658" s="31" t="s">
        <v>912</v>
      </c>
      <c r="D658" s="4">
        <v>1.1</v>
      </c>
      <c r="E658" s="37">
        <v>1.1</v>
      </c>
      <c r="F658" s="24">
        <v>0</v>
      </c>
      <c r="G658" s="18"/>
      <c r="H658" s="18"/>
    </row>
    <row r="659" spans="1:8">
      <c r="A659" s="18">
        <v>101</v>
      </c>
      <c r="B659" s="31" t="s">
        <v>936</v>
      </c>
      <c r="C659" s="31" t="s">
        <v>912</v>
      </c>
      <c r="D659" s="4">
        <v>2.4</v>
      </c>
      <c r="E659" s="37">
        <v>2.4</v>
      </c>
      <c r="F659" s="24">
        <v>0</v>
      </c>
      <c r="G659" s="18"/>
      <c r="H659" s="18"/>
    </row>
    <row r="660" spans="1:8">
      <c r="A660" s="18">
        <v>102</v>
      </c>
      <c r="B660" s="31" t="s">
        <v>937</v>
      </c>
      <c r="C660" s="31" t="s">
        <v>912</v>
      </c>
      <c r="D660" s="4">
        <v>2.9</v>
      </c>
      <c r="E660" s="37">
        <v>2.9</v>
      </c>
      <c r="F660" s="24">
        <v>0</v>
      </c>
      <c r="G660" s="18"/>
      <c r="H660" s="18"/>
    </row>
    <row r="661" spans="1:8">
      <c r="A661" s="18">
        <v>103</v>
      </c>
      <c r="B661" s="31" t="s">
        <v>938</v>
      </c>
      <c r="C661" s="31" t="s">
        <v>912</v>
      </c>
      <c r="D661" s="4">
        <v>4.3</v>
      </c>
      <c r="E661" s="37">
        <v>4.3</v>
      </c>
      <c r="F661" s="24">
        <v>0</v>
      </c>
      <c r="G661" s="18"/>
      <c r="H661" s="18"/>
    </row>
    <row r="662" spans="1:8">
      <c r="A662" s="18">
        <v>104</v>
      </c>
      <c r="B662" s="31" t="s">
        <v>939</v>
      </c>
      <c r="C662" s="31" t="s">
        <v>912</v>
      </c>
      <c r="D662" s="4">
        <v>3</v>
      </c>
      <c r="E662" s="37">
        <v>3</v>
      </c>
      <c r="F662" s="24">
        <v>0</v>
      </c>
      <c r="G662" s="18"/>
      <c r="H662" s="18"/>
    </row>
    <row r="663" spans="1:8">
      <c r="A663" s="18">
        <v>105</v>
      </c>
      <c r="B663" s="31" t="s">
        <v>940</v>
      </c>
      <c r="C663" s="31" t="s">
        <v>912</v>
      </c>
      <c r="D663" s="4">
        <v>3</v>
      </c>
      <c r="E663" s="37">
        <v>3</v>
      </c>
      <c r="F663" s="24">
        <v>0</v>
      </c>
      <c r="G663" s="18"/>
      <c r="H663" s="18"/>
    </row>
    <row r="664" spans="1:8">
      <c r="A664" s="18">
        <v>106</v>
      </c>
      <c r="B664" s="31" t="s">
        <v>941</v>
      </c>
      <c r="C664" s="31" t="s">
        <v>912</v>
      </c>
      <c r="D664" s="4">
        <v>3.2</v>
      </c>
      <c r="E664" s="37">
        <v>3.2</v>
      </c>
      <c r="F664" s="24">
        <v>0</v>
      </c>
      <c r="G664" s="18"/>
      <c r="H664" s="18"/>
    </row>
    <row r="665" spans="1:8">
      <c r="A665" s="18">
        <v>107</v>
      </c>
      <c r="B665" s="31" t="s">
        <v>942</v>
      </c>
      <c r="C665" s="31" t="s">
        <v>912</v>
      </c>
      <c r="D665" s="4">
        <v>2.7</v>
      </c>
      <c r="E665" s="37">
        <v>2.7</v>
      </c>
      <c r="F665" s="24">
        <v>0</v>
      </c>
      <c r="G665" s="18"/>
      <c r="H665" s="18"/>
    </row>
    <row r="666" spans="1:8">
      <c r="A666" s="18">
        <v>108</v>
      </c>
      <c r="B666" s="31" t="s">
        <v>943</v>
      </c>
      <c r="C666" s="31" t="s">
        <v>912</v>
      </c>
      <c r="D666" s="4">
        <v>3.5</v>
      </c>
      <c r="E666" s="37">
        <v>3.5</v>
      </c>
      <c r="F666" s="24">
        <v>0</v>
      </c>
      <c r="G666" s="18"/>
      <c r="H666" s="18"/>
    </row>
    <row r="667" spans="1:8">
      <c r="A667" s="18">
        <v>109</v>
      </c>
      <c r="B667" s="31" t="s">
        <v>944</v>
      </c>
      <c r="C667" s="31" t="s">
        <v>912</v>
      </c>
      <c r="D667" s="4">
        <v>3.8</v>
      </c>
      <c r="E667" s="37">
        <v>3.8</v>
      </c>
      <c r="F667" s="24">
        <v>0</v>
      </c>
      <c r="G667" s="18"/>
      <c r="H667" s="18"/>
    </row>
    <row r="668" spans="1:8">
      <c r="A668" s="18">
        <v>110</v>
      </c>
      <c r="B668" s="31" t="s">
        <v>945</v>
      </c>
      <c r="C668" s="31" t="s">
        <v>912</v>
      </c>
      <c r="D668" s="4">
        <v>3.8</v>
      </c>
      <c r="E668" s="37">
        <v>3.8</v>
      </c>
      <c r="F668" s="24">
        <v>0</v>
      </c>
      <c r="G668" s="18"/>
      <c r="H668" s="18"/>
    </row>
    <row r="669" spans="1:8">
      <c r="A669" s="18">
        <v>111</v>
      </c>
      <c r="B669" s="31" t="s">
        <v>946</v>
      </c>
      <c r="C669" s="31" t="s">
        <v>912</v>
      </c>
      <c r="D669" s="4">
        <v>3</v>
      </c>
      <c r="E669" s="37">
        <v>3</v>
      </c>
      <c r="F669" s="24">
        <v>0</v>
      </c>
      <c r="G669" s="18"/>
      <c r="H669" s="18"/>
    </row>
    <row r="670" spans="1:8">
      <c r="A670" s="18">
        <v>112</v>
      </c>
      <c r="B670" s="31" t="s">
        <v>947</v>
      </c>
      <c r="C670" s="31" t="s">
        <v>912</v>
      </c>
      <c r="D670" s="4">
        <v>2.3</v>
      </c>
      <c r="E670" s="37">
        <v>2.3</v>
      </c>
      <c r="F670" s="24">
        <v>0</v>
      </c>
      <c r="G670" s="18"/>
      <c r="H670" s="18"/>
    </row>
    <row r="671" spans="1:8">
      <c r="A671" s="18">
        <v>113</v>
      </c>
      <c r="B671" s="31" t="s">
        <v>948</v>
      </c>
      <c r="C671" s="31" t="s">
        <v>912</v>
      </c>
      <c r="D671" s="4">
        <v>2</v>
      </c>
      <c r="E671" s="37">
        <v>2</v>
      </c>
      <c r="F671" s="24">
        <v>0</v>
      </c>
      <c r="G671" s="18"/>
      <c r="H671" s="18"/>
    </row>
    <row r="672" spans="1:8">
      <c r="A672" s="18">
        <v>114</v>
      </c>
      <c r="B672" s="31" t="s">
        <v>949</v>
      </c>
      <c r="C672" s="31" t="s">
        <v>852</v>
      </c>
      <c r="D672" s="4">
        <v>1.94</v>
      </c>
      <c r="E672" s="37">
        <v>1.94</v>
      </c>
      <c r="F672" s="24">
        <v>0</v>
      </c>
      <c r="G672" s="18"/>
      <c r="H672" s="18"/>
    </row>
    <row r="673" spans="1:8">
      <c r="A673" s="18">
        <v>115</v>
      </c>
      <c r="B673" s="31" t="s">
        <v>950</v>
      </c>
      <c r="C673" s="31" t="s">
        <v>852</v>
      </c>
      <c r="D673" s="4">
        <v>4.65</v>
      </c>
      <c r="E673" s="37">
        <v>4.65</v>
      </c>
      <c r="F673" s="24">
        <v>0</v>
      </c>
      <c r="G673" s="18"/>
      <c r="H673" s="18"/>
    </row>
    <row r="674" spans="1:8">
      <c r="A674" s="18">
        <v>116</v>
      </c>
      <c r="B674" s="31" t="s">
        <v>951</v>
      </c>
      <c r="C674" s="31" t="s">
        <v>852</v>
      </c>
      <c r="D674" s="4">
        <v>2.83</v>
      </c>
      <c r="E674" s="37">
        <v>2.83</v>
      </c>
      <c r="F674" s="24">
        <v>0</v>
      </c>
      <c r="G674" s="18"/>
      <c r="H674" s="18"/>
    </row>
    <row r="675" spans="1:8">
      <c r="A675" s="18">
        <v>117</v>
      </c>
      <c r="B675" s="31" t="s">
        <v>952</v>
      </c>
      <c r="C675" s="31" t="s">
        <v>852</v>
      </c>
      <c r="D675" s="4">
        <v>4.1</v>
      </c>
      <c r="E675" s="37">
        <v>4.1</v>
      </c>
      <c r="F675" s="24">
        <v>0</v>
      </c>
      <c r="G675" s="18"/>
      <c r="H675" s="18"/>
    </row>
    <row r="676" spans="1:8">
      <c r="A676" s="18">
        <v>118</v>
      </c>
      <c r="B676" s="31" t="s">
        <v>953</v>
      </c>
      <c r="C676" s="31" t="s">
        <v>852</v>
      </c>
      <c r="D676" s="4">
        <v>4.8</v>
      </c>
      <c r="E676" s="37">
        <v>4.8</v>
      </c>
      <c r="F676" s="24">
        <v>0</v>
      </c>
      <c r="G676" s="18"/>
      <c r="H676" s="18"/>
    </row>
    <row r="677" spans="1:8">
      <c r="A677" s="18">
        <v>119</v>
      </c>
      <c r="B677" s="31" t="s">
        <v>954</v>
      </c>
      <c r="C677" s="31" t="s">
        <v>852</v>
      </c>
      <c r="D677" s="4">
        <v>4.23</v>
      </c>
      <c r="E677" s="37">
        <v>4.23</v>
      </c>
      <c r="F677" s="24">
        <v>0</v>
      </c>
      <c r="G677" s="18"/>
      <c r="H677" s="18"/>
    </row>
    <row r="678" spans="1:8">
      <c r="A678" s="18">
        <v>120</v>
      </c>
      <c r="B678" s="31" t="s">
        <v>955</v>
      </c>
      <c r="C678" s="31" t="s">
        <v>852</v>
      </c>
      <c r="D678" s="4">
        <v>3.2</v>
      </c>
      <c r="E678" s="37">
        <v>3.2</v>
      </c>
      <c r="F678" s="24">
        <v>0</v>
      </c>
      <c r="G678" s="18"/>
      <c r="H678" s="18"/>
    </row>
    <row r="679" spans="1:8">
      <c r="A679" s="18">
        <v>121</v>
      </c>
      <c r="B679" s="31" t="s">
        <v>956</v>
      </c>
      <c r="C679" s="31" t="s">
        <v>852</v>
      </c>
      <c r="D679" s="4">
        <v>5.37</v>
      </c>
      <c r="E679" s="37">
        <v>5.37</v>
      </c>
      <c r="F679" s="24">
        <v>0</v>
      </c>
      <c r="G679" s="18"/>
      <c r="H679" s="18"/>
    </row>
    <row r="680" spans="1:8">
      <c r="A680" s="18">
        <v>122</v>
      </c>
      <c r="B680" s="31" t="s">
        <v>957</v>
      </c>
      <c r="C680" s="31" t="s">
        <v>852</v>
      </c>
      <c r="D680" s="4">
        <v>4.14</v>
      </c>
      <c r="E680" s="37">
        <v>4.14</v>
      </c>
      <c r="F680" s="24">
        <v>0</v>
      </c>
      <c r="G680" s="18"/>
      <c r="H680" s="18"/>
    </row>
    <row r="681" spans="1:8">
      <c r="A681" s="18">
        <v>123</v>
      </c>
      <c r="B681" s="31" t="s">
        <v>958</v>
      </c>
      <c r="C681" s="31" t="s">
        <v>852</v>
      </c>
      <c r="D681" s="4">
        <v>3.57</v>
      </c>
      <c r="E681" s="37">
        <v>3.57</v>
      </c>
      <c r="F681" s="24">
        <v>0</v>
      </c>
      <c r="G681" s="18"/>
      <c r="H681" s="18"/>
    </row>
    <row r="682" spans="1:8">
      <c r="A682" s="18">
        <v>124</v>
      </c>
      <c r="B682" s="31" t="s">
        <v>959</v>
      </c>
      <c r="C682" s="31" t="s">
        <v>852</v>
      </c>
      <c r="D682" s="4">
        <v>5.9</v>
      </c>
      <c r="E682" s="37">
        <v>5.9</v>
      </c>
      <c r="F682" s="24">
        <v>0</v>
      </c>
      <c r="G682" s="18"/>
      <c r="H682" s="18"/>
    </row>
    <row r="683" spans="1:8">
      <c r="A683" s="18">
        <v>125</v>
      </c>
      <c r="B683" s="31" t="s">
        <v>960</v>
      </c>
      <c r="C683" s="31" t="s">
        <v>852</v>
      </c>
      <c r="D683" s="4">
        <v>4.5</v>
      </c>
      <c r="E683" s="37">
        <v>4.5</v>
      </c>
      <c r="F683" s="24">
        <v>0</v>
      </c>
      <c r="G683" s="18"/>
      <c r="H683" s="18"/>
    </row>
    <row r="684" spans="1:8">
      <c r="A684" s="18">
        <v>126</v>
      </c>
      <c r="B684" s="31" t="s">
        <v>961</v>
      </c>
      <c r="C684" s="31" t="s">
        <v>852</v>
      </c>
      <c r="D684" s="4">
        <v>5.26</v>
      </c>
      <c r="E684" s="37">
        <v>5.26</v>
      </c>
      <c r="F684" s="24">
        <v>0</v>
      </c>
      <c r="G684" s="18"/>
      <c r="H684" s="18"/>
    </row>
    <row r="685" spans="1:8">
      <c r="A685" s="18">
        <v>127</v>
      </c>
      <c r="B685" s="31" t="s">
        <v>962</v>
      </c>
      <c r="C685" s="31" t="s">
        <v>852</v>
      </c>
      <c r="D685" s="4">
        <v>6.72</v>
      </c>
      <c r="E685" s="37">
        <v>6.72</v>
      </c>
      <c r="F685" s="24">
        <v>0</v>
      </c>
      <c r="G685" s="18"/>
      <c r="H685" s="18"/>
    </row>
    <row r="686" spans="1:8">
      <c r="A686" s="18">
        <v>128</v>
      </c>
      <c r="B686" s="31" t="s">
        <v>963</v>
      </c>
      <c r="C686" s="31" t="s">
        <v>852</v>
      </c>
      <c r="D686" s="4">
        <v>4.77</v>
      </c>
      <c r="E686" s="37">
        <v>4.77</v>
      </c>
      <c r="F686" s="24">
        <v>0</v>
      </c>
      <c r="G686" s="18"/>
      <c r="H686" s="18"/>
    </row>
    <row r="687" spans="1:8">
      <c r="A687" s="18">
        <v>129</v>
      </c>
      <c r="B687" s="31" t="s">
        <v>964</v>
      </c>
      <c r="C687" s="31" t="s">
        <v>852</v>
      </c>
      <c r="D687" s="4">
        <v>4.63</v>
      </c>
      <c r="E687" s="37">
        <v>4.63</v>
      </c>
      <c r="F687" s="24">
        <v>0</v>
      </c>
      <c r="G687" s="18"/>
      <c r="H687" s="18"/>
    </row>
    <row r="688" spans="1:8">
      <c r="A688" s="18">
        <v>130</v>
      </c>
      <c r="B688" s="31" t="s">
        <v>965</v>
      </c>
      <c r="C688" s="31" t="s">
        <v>852</v>
      </c>
      <c r="D688" s="4">
        <v>7.6</v>
      </c>
      <c r="E688" s="37">
        <v>7.6</v>
      </c>
      <c r="F688" s="24">
        <v>0</v>
      </c>
      <c r="G688" s="18"/>
      <c r="H688" s="18"/>
    </row>
    <row r="689" spans="1:8">
      <c r="A689" s="18">
        <v>131</v>
      </c>
      <c r="B689" s="31" t="s">
        <v>966</v>
      </c>
      <c r="C689" s="31" t="s">
        <v>852</v>
      </c>
      <c r="D689" s="4">
        <v>5.25</v>
      </c>
      <c r="E689" s="37">
        <v>5.25</v>
      </c>
      <c r="F689" s="24">
        <v>0</v>
      </c>
      <c r="G689" s="18"/>
      <c r="H689" s="18"/>
    </row>
    <row r="690" spans="1:8">
      <c r="A690" s="18">
        <v>132</v>
      </c>
      <c r="B690" s="31" t="s">
        <v>967</v>
      </c>
      <c r="C690" s="31" t="s">
        <v>852</v>
      </c>
      <c r="D690" s="4">
        <v>2.14</v>
      </c>
      <c r="E690" s="37">
        <v>2.14</v>
      </c>
      <c r="F690" s="24">
        <v>0</v>
      </c>
      <c r="G690" s="18"/>
      <c r="H690" s="18"/>
    </row>
    <row r="691" spans="1:8">
      <c r="A691" s="18">
        <v>133</v>
      </c>
      <c r="B691" s="31" t="s">
        <v>968</v>
      </c>
      <c r="C691" s="31" t="s">
        <v>852</v>
      </c>
      <c r="D691" s="4">
        <v>4.25</v>
      </c>
      <c r="E691" s="37">
        <v>4.25</v>
      </c>
      <c r="F691" s="24">
        <v>0</v>
      </c>
      <c r="G691" s="18"/>
      <c r="H691" s="18"/>
    </row>
    <row r="692" spans="1:8">
      <c r="A692" s="18">
        <v>134</v>
      </c>
      <c r="B692" s="31" t="s">
        <v>969</v>
      </c>
      <c r="C692" s="31" t="s">
        <v>852</v>
      </c>
      <c r="D692" s="4">
        <v>3.72</v>
      </c>
      <c r="E692" s="37">
        <v>3.72</v>
      </c>
      <c r="F692" s="24">
        <v>0</v>
      </c>
      <c r="G692" s="18"/>
      <c r="H692" s="18"/>
    </row>
    <row r="693" spans="1:8">
      <c r="A693" s="18">
        <v>135</v>
      </c>
      <c r="B693" s="31" t="s">
        <v>970</v>
      </c>
      <c r="C693" s="31" t="s">
        <v>852</v>
      </c>
      <c r="D693" s="4">
        <v>4.64</v>
      </c>
      <c r="E693" s="37">
        <v>4.64</v>
      </c>
      <c r="F693" s="24">
        <v>0</v>
      </c>
      <c r="G693" s="18"/>
      <c r="H693" s="18"/>
    </row>
    <row r="694" spans="1:8">
      <c r="A694" s="18">
        <v>136</v>
      </c>
      <c r="B694" s="31" t="s">
        <v>971</v>
      </c>
      <c r="C694" s="31" t="s">
        <v>852</v>
      </c>
      <c r="D694" s="4">
        <v>1.2</v>
      </c>
      <c r="E694" s="37">
        <v>1.2</v>
      </c>
      <c r="F694" s="24">
        <v>0</v>
      </c>
      <c r="G694" s="18"/>
      <c r="H694" s="18"/>
    </row>
    <row r="695" spans="1:8">
      <c r="A695" s="18">
        <v>137</v>
      </c>
      <c r="B695" s="31" t="s">
        <v>972</v>
      </c>
      <c r="C695" s="31" t="s">
        <v>852</v>
      </c>
      <c r="D695" s="4">
        <v>3.13</v>
      </c>
      <c r="E695" s="37">
        <v>3.13</v>
      </c>
      <c r="F695" s="24">
        <v>0</v>
      </c>
      <c r="G695" s="18"/>
      <c r="H695" s="18"/>
    </row>
    <row r="696" spans="1:8">
      <c r="A696" s="18">
        <v>138</v>
      </c>
      <c r="B696" s="31" t="s">
        <v>973</v>
      </c>
      <c r="C696" s="31" t="s">
        <v>852</v>
      </c>
      <c r="D696" s="4">
        <v>4.79</v>
      </c>
      <c r="E696" s="37">
        <v>4.79</v>
      </c>
      <c r="F696" s="24">
        <v>0</v>
      </c>
      <c r="G696" s="18"/>
      <c r="H696" s="18"/>
    </row>
    <row r="697" spans="1:8">
      <c r="A697" s="18">
        <v>139</v>
      </c>
      <c r="B697" s="32" t="s">
        <v>974</v>
      </c>
      <c r="C697" s="31" t="s">
        <v>852</v>
      </c>
      <c r="D697" s="4">
        <v>5.89</v>
      </c>
      <c r="E697" s="37">
        <v>5.89</v>
      </c>
      <c r="F697" s="24">
        <v>0</v>
      </c>
      <c r="G697" s="18"/>
      <c r="H697" s="18"/>
    </row>
    <row r="698" spans="1:8">
      <c r="A698" s="18">
        <v>140</v>
      </c>
      <c r="B698" s="31" t="s">
        <v>975</v>
      </c>
      <c r="C698" s="31" t="s">
        <v>852</v>
      </c>
      <c r="D698" s="4">
        <v>4.32</v>
      </c>
      <c r="E698" s="37">
        <v>4.32</v>
      </c>
      <c r="F698" s="24">
        <v>0</v>
      </c>
      <c r="G698" s="18"/>
      <c r="H698" s="18"/>
    </row>
    <row r="699" spans="1:8">
      <c r="A699" s="18">
        <v>141</v>
      </c>
      <c r="B699" s="31" t="s">
        <v>976</v>
      </c>
      <c r="C699" s="31" t="s">
        <v>852</v>
      </c>
      <c r="D699" s="4">
        <v>5.25</v>
      </c>
      <c r="E699" s="37">
        <v>5.25</v>
      </c>
      <c r="F699" s="24">
        <v>0</v>
      </c>
      <c r="G699" s="18"/>
      <c r="H699" s="18"/>
    </row>
    <row r="700" spans="1:8">
      <c r="A700" s="18">
        <v>142</v>
      </c>
      <c r="B700" s="31" t="s">
        <v>977</v>
      </c>
      <c r="C700" s="31" t="s">
        <v>852</v>
      </c>
      <c r="D700" s="4">
        <v>2.64</v>
      </c>
      <c r="E700" s="37">
        <v>2.64</v>
      </c>
      <c r="F700" s="24">
        <v>0</v>
      </c>
      <c r="G700" s="18"/>
      <c r="H700" s="18"/>
    </row>
    <row r="701" spans="1:8">
      <c r="A701" s="18">
        <v>143</v>
      </c>
      <c r="B701" s="31" t="s">
        <v>978</v>
      </c>
      <c r="C701" s="31" t="s">
        <v>857</v>
      </c>
      <c r="D701" s="4">
        <v>2.51</v>
      </c>
      <c r="E701" s="37">
        <v>2.51</v>
      </c>
      <c r="F701" s="24">
        <v>0</v>
      </c>
      <c r="G701" s="18"/>
      <c r="H701" s="18"/>
    </row>
    <row r="702" spans="1:8">
      <c r="A702" s="18">
        <v>144</v>
      </c>
      <c r="B702" s="31" t="s">
        <v>979</v>
      </c>
      <c r="C702" s="31" t="s">
        <v>857</v>
      </c>
      <c r="D702" s="37">
        <v>2.51</v>
      </c>
      <c r="E702" s="37">
        <v>2.51</v>
      </c>
      <c r="F702" s="24">
        <v>0</v>
      </c>
      <c r="G702" s="18"/>
      <c r="H702" s="18"/>
    </row>
    <row r="703" spans="1:8">
      <c r="A703" s="18">
        <v>145</v>
      </c>
      <c r="B703" s="31" t="s">
        <v>980</v>
      </c>
      <c r="C703" s="31" t="s">
        <v>857</v>
      </c>
      <c r="D703" s="37">
        <v>1.29</v>
      </c>
      <c r="E703" s="37">
        <v>1.29</v>
      </c>
      <c r="F703" s="24">
        <v>0</v>
      </c>
      <c r="G703" s="18"/>
      <c r="H703" s="18"/>
    </row>
    <row r="704" spans="1:8">
      <c r="A704" s="18">
        <v>146</v>
      </c>
      <c r="B704" s="31" t="s">
        <v>981</v>
      </c>
      <c r="C704" s="31" t="s">
        <v>857</v>
      </c>
      <c r="D704" s="37">
        <v>3.8</v>
      </c>
      <c r="E704" s="37">
        <v>3.8</v>
      </c>
      <c r="F704" s="24">
        <v>0</v>
      </c>
      <c r="G704" s="18"/>
      <c r="H704" s="18"/>
    </row>
    <row r="705" spans="1:8">
      <c r="A705" s="18">
        <v>147</v>
      </c>
      <c r="B705" s="31" t="s">
        <v>982</v>
      </c>
      <c r="C705" s="31" t="s">
        <v>857</v>
      </c>
      <c r="D705" s="37">
        <v>2.58</v>
      </c>
      <c r="E705" s="37">
        <v>2.58</v>
      </c>
      <c r="F705" s="24">
        <v>0</v>
      </c>
      <c r="G705" s="18"/>
      <c r="H705" s="18"/>
    </row>
    <row r="706" spans="1:8">
      <c r="A706" s="18">
        <v>148</v>
      </c>
      <c r="B706" s="31" t="s">
        <v>983</v>
      </c>
      <c r="C706" s="31" t="s">
        <v>857</v>
      </c>
      <c r="D706" s="37">
        <v>2.65</v>
      </c>
      <c r="E706" s="37">
        <v>2.65</v>
      </c>
      <c r="F706" s="24">
        <v>0</v>
      </c>
      <c r="G706" s="18"/>
      <c r="H706" s="18"/>
    </row>
    <row r="707" spans="1:8">
      <c r="A707" s="18">
        <v>149</v>
      </c>
      <c r="B707" s="31" t="s">
        <v>984</v>
      </c>
      <c r="C707" s="31" t="s">
        <v>857</v>
      </c>
      <c r="D707" s="37">
        <v>1.4</v>
      </c>
      <c r="E707" s="37">
        <v>1.4</v>
      </c>
      <c r="F707" s="24">
        <v>0</v>
      </c>
      <c r="G707" s="18"/>
      <c r="H707" s="18"/>
    </row>
    <row r="708" spans="1:8">
      <c r="A708" s="18">
        <v>150</v>
      </c>
      <c r="B708" s="31" t="s">
        <v>985</v>
      </c>
      <c r="C708" s="31" t="s">
        <v>857</v>
      </c>
      <c r="D708" s="37">
        <v>2.03</v>
      </c>
      <c r="E708" s="37">
        <v>2.03</v>
      </c>
      <c r="F708" s="24">
        <v>0</v>
      </c>
      <c r="G708" s="18"/>
      <c r="H708" s="18"/>
    </row>
    <row r="709" spans="1:8">
      <c r="A709" s="18">
        <v>151</v>
      </c>
      <c r="B709" s="31" t="s">
        <v>986</v>
      </c>
      <c r="C709" s="31" t="s">
        <v>857</v>
      </c>
      <c r="D709" s="37">
        <v>2.29</v>
      </c>
      <c r="E709" s="37">
        <v>2.29</v>
      </c>
      <c r="F709" s="24">
        <v>0</v>
      </c>
      <c r="G709" s="18"/>
      <c r="H709" s="18"/>
    </row>
    <row r="710" spans="1:8">
      <c r="A710" s="18">
        <v>152</v>
      </c>
      <c r="B710" s="31" t="s">
        <v>987</v>
      </c>
      <c r="C710" s="31" t="s">
        <v>857</v>
      </c>
      <c r="D710" s="37">
        <v>2.2</v>
      </c>
      <c r="E710" s="37">
        <v>2.2</v>
      </c>
      <c r="F710" s="24">
        <v>0</v>
      </c>
      <c r="G710" s="18"/>
      <c r="H710" s="18"/>
    </row>
    <row r="711" spans="1:8">
      <c r="A711" s="18">
        <v>153</v>
      </c>
      <c r="B711" s="31" t="s">
        <v>988</v>
      </c>
      <c r="C711" s="31" t="s">
        <v>857</v>
      </c>
      <c r="D711" s="37">
        <v>2</v>
      </c>
      <c r="E711" s="37">
        <v>2</v>
      </c>
      <c r="F711" s="24">
        <v>0</v>
      </c>
      <c r="G711" s="18"/>
      <c r="H711" s="18"/>
    </row>
    <row r="712" spans="1:8">
      <c r="A712" s="18">
        <v>154</v>
      </c>
      <c r="B712" s="31" t="s">
        <v>989</v>
      </c>
      <c r="C712" s="31" t="s">
        <v>857</v>
      </c>
      <c r="D712" s="37">
        <v>1.88</v>
      </c>
      <c r="E712" s="37">
        <v>1.88</v>
      </c>
      <c r="F712" s="24">
        <v>0</v>
      </c>
      <c r="G712" s="18"/>
      <c r="H712" s="18"/>
    </row>
    <row r="713" spans="1:8">
      <c r="A713" s="18">
        <v>155</v>
      </c>
      <c r="B713" s="31" t="s">
        <v>990</v>
      </c>
      <c r="C713" s="31" t="s">
        <v>857</v>
      </c>
      <c r="D713" s="37">
        <v>1.92</v>
      </c>
      <c r="E713" s="37">
        <v>1.92</v>
      </c>
      <c r="F713" s="24">
        <v>0</v>
      </c>
      <c r="G713" s="18"/>
      <c r="H713" s="18"/>
    </row>
    <row r="714" spans="1:8">
      <c r="A714" s="18">
        <v>156</v>
      </c>
      <c r="B714" s="31" t="s">
        <v>991</v>
      </c>
      <c r="C714" s="31" t="s">
        <v>857</v>
      </c>
      <c r="D714" s="37">
        <v>1.72</v>
      </c>
      <c r="E714" s="37">
        <v>1.72</v>
      </c>
      <c r="F714" s="24">
        <v>0</v>
      </c>
      <c r="G714" s="18"/>
      <c r="H714" s="18"/>
    </row>
    <row r="715" spans="1:8">
      <c r="A715" s="18">
        <v>157</v>
      </c>
      <c r="B715" s="31" t="s">
        <v>992</v>
      </c>
      <c r="C715" s="31" t="s">
        <v>857</v>
      </c>
      <c r="D715" s="37">
        <v>3.49</v>
      </c>
      <c r="E715" s="37">
        <v>3.49</v>
      </c>
      <c r="F715" s="24">
        <v>0</v>
      </c>
      <c r="G715" s="18"/>
      <c r="H715" s="18"/>
    </row>
    <row r="716" spans="1:8">
      <c r="A716" s="18">
        <v>158</v>
      </c>
      <c r="B716" s="31" t="s">
        <v>993</v>
      </c>
      <c r="C716" s="31" t="s">
        <v>857</v>
      </c>
      <c r="D716" s="37">
        <v>0.8</v>
      </c>
      <c r="E716" s="37">
        <v>0.8</v>
      </c>
      <c r="F716" s="24">
        <v>0</v>
      </c>
      <c r="G716" s="18"/>
      <c r="H716" s="18"/>
    </row>
    <row r="717" spans="1:8">
      <c r="A717" s="18">
        <v>159</v>
      </c>
      <c r="B717" s="31" t="s">
        <v>994</v>
      </c>
      <c r="C717" s="31" t="s">
        <v>857</v>
      </c>
      <c r="D717" s="37">
        <v>2.74</v>
      </c>
      <c r="E717" s="37">
        <v>2.74</v>
      </c>
      <c r="F717" s="24">
        <v>0</v>
      </c>
      <c r="G717" s="18"/>
      <c r="H717" s="18"/>
    </row>
    <row r="718" spans="1:8">
      <c r="A718" s="18">
        <v>160</v>
      </c>
      <c r="B718" s="31" t="s">
        <v>995</v>
      </c>
      <c r="C718" s="31" t="s">
        <v>857</v>
      </c>
      <c r="D718" s="37">
        <v>2.62</v>
      </c>
      <c r="E718" s="37">
        <v>2.62</v>
      </c>
      <c r="F718" s="24">
        <v>0</v>
      </c>
      <c r="G718" s="18"/>
      <c r="H718" s="18"/>
    </row>
    <row r="719" spans="1:8">
      <c r="A719" s="18">
        <v>161</v>
      </c>
      <c r="B719" s="31" t="s">
        <v>996</v>
      </c>
      <c r="C719" s="31" t="s">
        <v>857</v>
      </c>
      <c r="D719" s="37">
        <v>1.5</v>
      </c>
      <c r="E719" s="37">
        <v>1.5</v>
      </c>
      <c r="F719" s="24">
        <v>0</v>
      </c>
      <c r="G719" s="18"/>
      <c r="H719" s="18"/>
    </row>
    <row r="720" spans="1:8">
      <c r="A720" s="18">
        <v>162</v>
      </c>
      <c r="B720" s="31" t="s">
        <v>997</v>
      </c>
      <c r="C720" s="31" t="s">
        <v>857</v>
      </c>
      <c r="D720" s="37">
        <v>3.77</v>
      </c>
      <c r="E720" s="37">
        <v>3.77</v>
      </c>
      <c r="F720" s="24">
        <v>0</v>
      </c>
      <c r="G720" s="18"/>
      <c r="H720" s="18"/>
    </row>
    <row r="721" spans="1:8">
      <c r="A721" s="18">
        <v>163</v>
      </c>
      <c r="B721" s="31" t="s">
        <v>998</v>
      </c>
      <c r="C721" s="31" t="s">
        <v>857</v>
      </c>
      <c r="D721" s="37">
        <v>0.9</v>
      </c>
      <c r="E721" s="37">
        <v>0.9</v>
      </c>
      <c r="F721" s="24">
        <v>0</v>
      </c>
      <c r="G721" s="18"/>
      <c r="H721" s="18"/>
    </row>
    <row r="722" spans="1:8">
      <c r="A722" s="18">
        <v>164</v>
      </c>
      <c r="B722" s="31" t="s">
        <v>999</v>
      </c>
      <c r="C722" s="31" t="s">
        <v>857</v>
      </c>
      <c r="D722" s="37">
        <v>2.51</v>
      </c>
      <c r="E722" s="37">
        <v>2.51</v>
      </c>
      <c r="F722" s="24">
        <v>0</v>
      </c>
      <c r="G722" s="18"/>
      <c r="H722" s="18"/>
    </row>
    <row r="723" spans="1:8">
      <c r="A723" s="18">
        <v>165</v>
      </c>
      <c r="B723" s="31" t="s">
        <v>1000</v>
      </c>
      <c r="C723" s="31" t="s">
        <v>857</v>
      </c>
      <c r="D723" s="37">
        <v>8</v>
      </c>
      <c r="E723" s="37">
        <v>8</v>
      </c>
      <c r="F723" s="24">
        <v>0</v>
      </c>
      <c r="G723" s="18"/>
      <c r="H723" s="18"/>
    </row>
    <row r="724" spans="1:8">
      <c r="A724" s="18">
        <v>166</v>
      </c>
      <c r="B724" s="31" t="s">
        <v>1001</v>
      </c>
      <c r="C724" s="31" t="s">
        <v>857</v>
      </c>
      <c r="D724" s="37">
        <v>1.52</v>
      </c>
      <c r="E724" s="37">
        <v>1.52</v>
      </c>
      <c r="F724" s="24">
        <v>0</v>
      </c>
      <c r="G724" s="18"/>
      <c r="H724" s="18"/>
    </row>
    <row r="725" spans="1:8">
      <c r="A725" s="18">
        <v>167</v>
      </c>
      <c r="B725" s="31" t="s">
        <v>1002</v>
      </c>
      <c r="C725" s="31" t="s">
        <v>857</v>
      </c>
      <c r="D725" s="37">
        <v>1.16</v>
      </c>
      <c r="E725" s="37">
        <v>1.16</v>
      </c>
      <c r="F725" s="24">
        <v>0</v>
      </c>
      <c r="G725" s="18"/>
      <c r="H725" s="18"/>
    </row>
    <row r="726" spans="1:8">
      <c r="A726" s="18">
        <v>168</v>
      </c>
      <c r="B726" s="31" t="s">
        <v>336</v>
      </c>
      <c r="C726" s="31" t="s">
        <v>857</v>
      </c>
      <c r="D726" s="37">
        <v>1.4</v>
      </c>
      <c r="E726" s="37">
        <v>1.4</v>
      </c>
      <c r="F726" s="24">
        <v>0</v>
      </c>
      <c r="G726" s="18"/>
      <c r="H726" s="18"/>
    </row>
    <row r="727" spans="1:8">
      <c r="A727" s="18">
        <v>169</v>
      </c>
      <c r="B727" s="31" t="s">
        <v>1003</v>
      </c>
      <c r="C727" s="31" t="s">
        <v>857</v>
      </c>
      <c r="D727" s="37">
        <v>2.98</v>
      </c>
      <c r="E727" s="37">
        <v>2.98</v>
      </c>
      <c r="F727" s="24">
        <v>0</v>
      </c>
      <c r="G727" s="18"/>
      <c r="H727" s="18"/>
    </row>
    <row r="728" spans="1:8">
      <c r="A728" s="18">
        <v>170</v>
      </c>
      <c r="B728" s="31" t="s">
        <v>1004</v>
      </c>
      <c r="C728" s="31" t="s">
        <v>857</v>
      </c>
      <c r="D728" s="37">
        <v>1.9</v>
      </c>
      <c r="E728" s="37">
        <v>1.9</v>
      </c>
      <c r="F728" s="24">
        <v>0</v>
      </c>
      <c r="G728" s="18"/>
      <c r="H728" s="18"/>
    </row>
    <row r="729" spans="1:8">
      <c r="A729" s="18">
        <v>171</v>
      </c>
      <c r="B729" s="31" t="s">
        <v>1005</v>
      </c>
      <c r="C729" s="31" t="s">
        <v>857</v>
      </c>
      <c r="D729" s="37">
        <v>2.4</v>
      </c>
      <c r="E729" s="37">
        <v>2.4</v>
      </c>
      <c r="F729" s="24">
        <v>0</v>
      </c>
      <c r="G729" s="18"/>
      <c r="H729" s="18"/>
    </row>
    <row r="730" spans="1:8">
      <c r="A730" s="18">
        <v>172</v>
      </c>
      <c r="B730" s="31" t="s">
        <v>1006</v>
      </c>
      <c r="C730" s="31" t="s">
        <v>857</v>
      </c>
      <c r="D730" s="37">
        <v>2.8</v>
      </c>
      <c r="E730" s="37">
        <v>2.8</v>
      </c>
      <c r="F730" s="24">
        <v>0</v>
      </c>
      <c r="G730" s="18"/>
      <c r="H730" s="18"/>
    </row>
    <row r="731" spans="1:8">
      <c r="A731" s="18">
        <v>173</v>
      </c>
      <c r="B731" s="31" t="s">
        <v>1007</v>
      </c>
      <c r="C731" s="31" t="s">
        <v>857</v>
      </c>
      <c r="D731" s="37">
        <v>3.28</v>
      </c>
      <c r="E731" s="37">
        <v>3.28</v>
      </c>
      <c r="F731" s="24">
        <v>0</v>
      </c>
      <c r="G731" s="18"/>
      <c r="H731" s="18"/>
    </row>
    <row r="732" spans="1:8">
      <c r="A732" s="18">
        <v>174</v>
      </c>
      <c r="B732" s="31" t="s">
        <v>1008</v>
      </c>
      <c r="C732" s="31" t="s">
        <v>857</v>
      </c>
      <c r="D732" s="37">
        <v>1.84</v>
      </c>
      <c r="E732" s="37">
        <v>1.84</v>
      </c>
      <c r="F732" s="24">
        <v>0</v>
      </c>
      <c r="G732" s="18"/>
      <c r="H732" s="18"/>
    </row>
    <row r="733" spans="1:8">
      <c r="A733" s="18">
        <v>175</v>
      </c>
      <c r="B733" s="31" t="s">
        <v>1009</v>
      </c>
      <c r="C733" s="31" t="s">
        <v>857</v>
      </c>
      <c r="D733" s="37">
        <v>1.64</v>
      </c>
      <c r="E733" s="37">
        <v>1.64</v>
      </c>
      <c r="F733" s="24">
        <v>0</v>
      </c>
      <c r="G733" s="18"/>
      <c r="H733" s="18"/>
    </row>
    <row r="734" ht="24" spans="1:8">
      <c r="A734" s="18"/>
      <c r="B734" s="83" t="s">
        <v>57</v>
      </c>
      <c r="C734" s="84"/>
      <c r="D734" s="59">
        <f t="shared" ref="D734:F734" si="2">SUM(D559:D733)</f>
        <v>2363.8</v>
      </c>
      <c r="E734" s="59">
        <f t="shared" si="2"/>
        <v>2356.15</v>
      </c>
      <c r="F734" s="78">
        <f t="shared" si="2"/>
        <v>7.65</v>
      </c>
      <c r="G734" s="52" t="s">
        <v>1010</v>
      </c>
      <c r="H734" s="18"/>
    </row>
    <row r="735" ht="24" spans="1:8">
      <c r="A735" s="18"/>
      <c r="B735" s="48" t="s">
        <v>24</v>
      </c>
      <c r="C735" s="49"/>
      <c r="D735" s="59">
        <f t="shared" ref="D735:F735" si="3">SUM(D734+D154+D247+D557)</f>
        <v>7813.65</v>
      </c>
      <c r="E735" s="59">
        <f t="shared" si="3"/>
        <v>7763.6</v>
      </c>
      <c r="F735" s="78">
        <f t="shared" si="3"/>
        <v>50.05</v>
      </c>
      <c r="G735" s="52" t="s">
        <v>1011</v>
      </c>
      <c r="H735" s="18"/>
    </row>
  </sheetData>
  <mergeCells count="2">
    <mergeCell ref="A1:H1"/>
    <mergeCell ref="A2:B2"/>
  </mergeCells>
  <dataValidations count="2">
    <dataValidation allowBlank="1" showErrorMessage="1" sqref="B73"/>
    <dataValidation type="textLength" operator="between" showInputMessage="1" showErrorMessage="1" sqref="B65 B69 B71:B72 B74:B78">
      <formula1>2</formula1>
      <formula2>10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泰山街道</vt:lpstr>
      <vt:lpstr>盘城街道</vt:lpstr>
      <vt:lpstr>长芦街道</vt:lpstr>
      <vt:lpstr>葛塘街道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qzuser</cp:lastModifiedBy>
  <dcterms:created xsi:type="dcterms:W3CDTF">2008-09-11T17:22:00Z</dcterms:created>
  <cp:lastPrinted>2021-08-10T04:36:00Z</cp:lastPrinted>
  <dcterms:modified xsi:type="dcterms:W3CDTF">2022-01-21T02:28:19Z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F07B2053AB1C4464ABE1DB6E83570EBC</vt:lpwstr>
  </property>
</Properties>
</file>