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4000" windowHeight="9675"/>
  </bookViews>
  <sheets>
    <sheet name="Sheet3" sheetId="4" r:id="rId1"/>
  </sheets>
  <definedNames>
    <definedName name="_xlnm._FilterDatabase" localSheetId="0" hidden="1">Sheet3!$A$2:$N$31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<sst xmlns="http://schemas.openxmlformats.org/spreadsheetml/2006/main" count="323" uniqueCount="163">
  <si>
    <t>2026年江北新区第一批农机购置补贴机具清册</t>
  </si>
  <si>
    <t>序号</t>
  </si>
  <si>
    <t>申请表编号</t>
  </si>
  <si>
    <t>姓名或组织名称</t>
  </si>
  <si>
    <t>乡镇</t>
  </si>
  <si>
    <t>身份证住址</t>
  </si>
  <si>
    <t>购机日期</t>
  </si>
  <si>
    <t>机具品目</t>
  </si>
  <si>
    <t>型号</t>
  </si>
  <si>
    <r>
      <rPr>
        <b/>
        <sz val="8"/>
        <color rgb="FF000000"/>
        <rFont val="方正仿宋_GBK"/>
        <charset val="134"/>
      </rPr>
      <t>出厂编号</t>
    </r>
    <r>
      <rPr>
        <b/>
        <sz val="8"/>
        <color rgb="FF000000"/>
        <rFont val="Times New Roman"/>
        <charset val="134"/>
      </rPr>
      <t>[</t>
    </r>
    <r>
      <rPr>
        <b/>
        <sz val="8"/>
        <color rgb="FF000000"/>
        <rFont val="方正仿宋_GBK"/>
        <charset val="134"/>
      </rPr>
      <t>发动机号</t>
    </r>
    <r>
      <rPr>
        <b/>
        <sz val="8"/>
        <color rgb="FF000000"/>
        <rFont val="Times New Roman"/>
        <charset val="134"/>
      </rPr>
      <t>]</t>
    </r>
  </si>
  <si>
    <t>生产企业</t>
  </si>
  <si>
    <t>经销商</t>
  </si>
  <si>
    <t>数量（台套）</t>
  </si>
  <si>
    <t>销售价格（元）</t>
  </si>
  <si>
    <t>中央金额（元）</t>
  </si>
  <si>
    <t>3201140125000013</t>
  </si>
  <si>
    <t>王国全</t>
  </si>
  <si>
    <t>盘城街道</t>
  </si>
  <si>
    <r>
      <rPr>
        <sz val="8"/>
        <color rgb="FF000000"/>
        <rFont val="宋体"/>
        <charset val="134"/>
      </rPr>
      <t>江苏省盐城市城南新区人民中路</t>
    </r>
    <r>
      <rPr>
        <sz val="8"/>
        <color rgb="FF000000"/>
        <rFont val="whsc"/>
        <charset val="134"/>
      </rPr>
      <t>3</t>
    </r>
    <r>
      <rPr>
        <sz val="8"/>
        <color rgb="FF000000"/>
        <rFont val="宋体"/>
        <charset val="134"/>
      </rPr>
      <t>号北港花园</t>
    </r>
  </si>
  <si>
    <t>2025-10-17</t>
  </si>
  <si>
    <t>农用（植保）无人驾驶航空器（可含撒播等功能）</t>
  </si>
  <si>
    <t>3WWDZ-U70A</t>
  </si>
  <si>
    <t>DJI3WWDZ-U70A0BC72[1581F8ZXW254M001NWEP]</t>
  </si>
  <si>
    <t>深圳市大疆创新科技有限公司</t>
  </si>
  <si>
    <t>南京五谷农丰机电设备有限公司</t>
  </si>
  <si>
    <t>1</t>
  </si>
  <si>
    <t>3201140426000001</t>
  </si>
  <si>
    <t>李国林</t>
  </si>
  <si>
    <t>葛塘街道</t>
  </si>
  <si>
    <t>江苏省灌云县杨集镇镇北村朐兴庄</t>
  </si>
  <si>
    <t>2026-01-13</t>
  </si>
  <si>
    <t>3WWDZ-U75A</t>
  </si>
  <si>
    <t>DJI3WWDZ-U75A05EA5[1581F8ZLC256L002EQ56]</t>
  </si>
  <si>
    <t>3201140326000002</t>
  </si>
  <si>
    <t>纪士勇</t>
  </si>
  <si>
    <t>长芦街道</t>
  </si>
  <si>
    <t>江苏省东海县平明镇赵口村</t>
  </si>
  <si>
    <t>2025-09-18</t>
  </si>
  <si>
    <t>筑埂机</t>
  </si>
  <si>
    <t>1ZGD-30A</t>
  </si>
  <si>
    <t>Z90817[]</t>
  </si>
  <si>
    <t>泰州樱田农机制造有限公司</t>
  </si>
  <si>
    <t>3201140326000003</t>
  </si>
  <si>
    <t>徐春光</t>
  </si>
  <si>
    <t>江苏省东海县白塔埠镇山北头村</t>
  </si>
  <si>
    <t>2024-07-01</t>
  </si>
  <si>
    <t>辅助驾驶（系统）设备（含渔船用）</t>
  </si>
  <si>
    <t>XAPC2ABD-2.5RD</t>
  </si>
  <si>
    <t>8016412D188L[]</t>
  </si>
  <si>
    <t>广州极飞科技股份有限公司（原公司名称：广州极飞科技有限公司）</t>
  </si>
  <si>
    <t>南京新叁农农业科技有限公司</t>
  </si>
  <si>
    <t>3201140326000004</t>
  </si>
  <si>
    <t>2026-05-06</t>
  </si>
  <si>
    <t>AFD305BDS-2.5GD</t>
  </si>
  <si>
    <t>AFD30526011476[]</t>
  </si>
  <si>
    <t>上海联适导航技术股份有限公司</t>
  </si>
  <si>
    <t>3201140326000005</t>
  </si>
  <si>
    <t>徐子传</t>
  </si>
  <si>
    <t>AFD30525123325[]</t>
  </si>
  <si>
    <t>3201140326000007</t>
  </si>
  <si>
    <t>2026-04-22</t>
  </si>
  <si>
    <t>插秧机</t>
  </si>
  <si>
    <r>
      <rPr>
        <sz val="8"/>
        <color rgb="FF000000"/>
        <rFont val="whsc"/>
        <charset val="134"/>
      </rPr>
      <t>现</t>
    </r>
    <r>
      <rPr>
        <sz val="8"/>
        <color rgb="FF000000"/>
        <rFont val="Times New Roman"/>
        <charset val="134"/>
      </rPr>
      <t>:2ZGQ-6K(G4)(</t>
    </r>
    <r>
      <rPr>
        <sz val="8"/>
        <color rgb="FF000000"/>
        <rFont val="whsc"/>
        <charset val="134"/>
      </rPr>
      <t>原</t>
    </r>
    <r>
      <rPr>
        <sz val="8"/>
        <color rgb="FF000000"/>
        <rFont val="Times New Roman"/>
        <charset val="134"/>
      </rPr>
      <t>:2ZGQ-6K)</t>
    </r>
  </si>
  <si>
    <t>KBP61400ESCM12307[4SV2345]</t>
  </si>
  <si>
    <t>久保田农业机械（苏州）有限公司</t>
  </si>
  <si>
    <t>3201140326000008</t>
  </si>
  <si>
    <t>李苏</t>
  </si>
  <si>
    <t>2026-05-07</t>
  </si>
  <si>
    <t>育秧（苗）播种设备</t>
  </si>
  <si>
    <t>2BPL-2D1</t>
  </si>
  <si>
    <t>CH26D6638[]</t>
  </si>
  <si>
    <t>淮安传海农业科技有限公司</t>
  </si>
  <si>
    <t>南京科地农机有限公司</t>
  </si>
  <si>
    <t>3201140326000009</t>
  </si>
  <si>
    <t>旋耕机</t>
  </si>
  <si>
    <t>1GKN-280K</t>
  </si>
  <si>
    <t>DBX26040212[]</t>
  </si>
  <si>
    <t>连云港市东堡旋耕机械有限公司</t>
  </si>
  <si>
    <t>3201140326000010</t>
  </si>
  <si>
    <t>轮式拖拉机</t>
  </si>
  <si>
    <t>M2004-5G(G4)</t>
  </si>
  <si>
    <t>63321M5E2S4601933[7325G012482]</t>
  </si>
  <si>
    <t>潍柴雷沃智慧农业科技股份有限公司</t>
  </si>
  <si>
    <t>3201140326000011</t>
  </si>
  <si>
    <t>王俊如</t>
  </si>
  <si>
    <t>江苏省东海县平明镇王巷村</t>
  </si>
  <si>
    <t>2026-04-30</t>
  </si>
  <si>
    <t>3WWDZ-U50D</t>
  </si>
  <si>
    <t>186326P58250603LP143[088955266Y5L]</t>
  </si>
  <si>
    <t>3201140326000012</t>
  </si>
  <si>
    <t>赵少桂</t>
  </si>
  <si>
    <t>186326P5825060310AC0[08895526H1C3]</t>
  </si>
  <si>
    <t>3201140326000013</t>
  </si>
  <si>
    <t>陈卫</t>
  </si>
  <si>
    <t>南京市六合区玉带镇玉带村</t>
  </si>
  <si>
    <t>2026-05-28</t>
  </si>
  <si>
    <t>KBP61400CTCE15267[4TG3299]</t>
  </si>
  <si>
    <t>3201140326000016</t>
  </si>
  <si>
    <t>王可道</t>
  </si>
  <si>
    <t>2026-05-29</t>
  </si>
  <si>
    <t>3WWDZ-U85A</t>
  </si>
  <si>
    <t>DJI3WWDZ-U85A0E4BB[1581FAE3X261Q001QDY3]</t>
  </si>
  <si>
    <t>3201140326000017</t>
  </si>
  <si>
    <t>江北新区王可道家庭农场</t>
  </si>
  <si>
    <t>南京市江北新区长芦街道玉带村朱庄组</t>
  </si>
  <si>
    <t>2026-03-31</t>
  </si>
  <si>
    <t>DJI3WWDZ-U85A03709[]</t>
  </si>
  <si>
    <t>3201140326000020</t>
  </si>
  <si>
    <t>DJI3WWDZ-U85A0E483[1581FAE3X261N001DAK1]</t>
  </si>
  <si>
    <t>3201140326000021</t>
  </si>
  <si>
    <t>江北新区纪士勇家庭农场</t>
  </si>
  <si>
    <t>南京市江北新区长芦街道滨江村江圩组</t>
  </si>
  <si>
    <t>2026-02-27</t>
  </si>
  <si>
    <t>DJI3WWDZ-U85A03CFB[1581FAE3X25CA00140GY]</t>
  </si>
  <si>
    <t>3201140326000022</t>
  </si>
  <si>
    <t>2026-02-12</t>
  </si>
  <si>
    <t>DJI3WWDZ-U85A0397B[1581FAE3X25C1001K3NA]</t>
  </si>
  <si>
    <t>3201140426000003</t>
  </si>
  <si>
    <t>邢明虎</t>
  </si>
  <si>
    <t>江苏省灌云县下车镇德兴村东五截</t>
  </si>
  <si>
    <t>2026-01-20</t>
  </si>
  <si>
    <t>DJI3WWDZ-U85A00AE8[1581FAE3X25AV0016Y93]</t>
  </si>
  <si>
    <t>3201140326000014</t>
  </si>
  <si>
    <t>江北新区陈卫家庭农场（个体工商户）</t>
  </si>
  <si>
    <t>南京市六合区长芦街道玉带村陈庄组</t>
  </si>
  <si>
    <t>186326P18242550R89K4[08895441Q2L6]</t>
  </si>
  <si>
    <t>3201140326000023</t>
  </si>
  <si>
    <t>段宋超</t>
  </si>
  <si>
    <t>江苏省东海县平明镇秦范村</t>
  </si>
  <si>
    <t>2026-05-26</t>
  </si>
  <si>
    <r>
      <rPr>
        <sz val="8"/>
        <color rgb="FF000000"/>
        <rFont val="whsc"/>
        <charset val="134"/>
      </rPr>
      <t>现</t>
    </r>
    <r>
      <rPr>
        <sz val="8"/>
        <color rgb="FF000000"/>
        <rFont val="Times New Roman"/>
        <charset val="134"/>
      </rPr>
      <t>:MY1204-9(G4)(</t>
    </r>
    <r>
      <rPr>
        <sz val="8"/>
        <color rgb="FF000000"/>
        <rFont val="whsc"/>
        <charset val="134"/>
      </rPr>
      <t>原</t>
    </r>
    <r>
      <rPr>
        <sz val="8"/>
        <color rgb="FF000000"/>
        <rFont val="Times New Roman"/>
        <charset val="134"/>
      </rPr>
      <t>:MY1204-9)</t>
    </r>
  </si>
  <si>
    <t>42413241[YT24205741]</t>
  </si>
  <si>
    <t>第一拖拉机股份有限公司</t>
  </si>
  <si>
    <t>南京善长莲水农业发展有限责任公司</t>
  </si>
  <si>
    <t>3201140326000025</t>
  </si>
  <si>
    <t>梁建德</t>
  </si>
  <si>
    <t>2026-02-24</t>
  </si>
  <si>
    <t>DJI3WWDZ-U85A0D230[1581FAE3X261Q001RLKN]</t>
  </si>
  <si>
    <t>3201140326000026</t>
  </si>
  <si>
    <t>孙西达</t>
  </si>
  <si>
    <t>江苏省东海县房山贺村村</t>
  </si>
  <si>
    <t>DJI3WWDZ-U85A0D57C[1581FAE3X261L001LMQD]</t>
  </si>
  <si>
    <t>3201140326000028</t>
  </si>
  <si>
    <t>何文军</t>
  </si>
  <si>
    <t>江苏省东海县平明镇曲房村</t>
  </si>
  <si>
    <t>DJI3WWDZ-U85A0D9F8[1581FAE3X261S0018364]</t>
  </si>
  <si>
    <t>3201140326000024</t>
  </si>
  <si>
    <t>王安成</t>
  </si>
  <si>
    <t>江苏省东海县平明镇牛湾村</t>
  </si>
  <si>
    <t>DJI3WWDZ-U85A04890[]</t>
  </si>
  <si>
    <t>3201140326000029</t>
  </si>
  <si>
    <t>2026-05-22</t>
  </si>
  <si>
    <r>
      <rPr>
        <sz val="8"/>
        <color rgb="FF000000"/>
        <rFont val="whsc"/>
        <charset val="134"/>
      </rPr>
      <t>现</t>
    </r>
    <r>
      <rPr>
        <sz val="8"/>
        <color rgb="FF000000"/>
        <rFont val="Times New Roman"/>
        <charset val="134"/>
      </rPr>
      <t>:2ZGQ-60D(G4)(</t>
    </r>
    <r>
      <rPr>
        <sz val="8"/>
        <color rgb="FF000000"/>
        <rFont val="whsc"/>
        <charset val="134"/>
      </rPr>
      <t>原</t>
    </r>
    <r>
      <rPr>
        <sz val="8"/>
        <color rgb="FF000000"/>
        <rFont val="Times New Roman"/>
        <charset val="134"/>
      </rPr>
      <t>:2ZGQ-60D)</t>
    </r>
  </si>
  <si>
    <t>R60DR14329[Z92290]</t>
  </si>
  <si>
    <t>洋马农机（中国）有限公司</t>
  </si>
  <si>
    <t>江苏润谷装备制造有限公司</t>
  </si>
  <si>
    <t>3201140326000031</t>
  </si>
  <si>
    <t>DJI3WWDZ-U85A0DA6E[1581FAE3X25CJ001N8YH]</t>
  </si>
  <si>
    <t>3201140326000032</t>
  </si>
  <si>
    <t>2026-06-05</t>
  </si>
  <si>
    <t>1GKN-280</t>
  </si>
  <si>
    <t>DBX26030553[]</t>
  </si>
  <si>
    <t>合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</si>
</sst>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8"/>
      <color theme="1"/>
      <name val="方正仿宋_GBK"/>
      <charset val="134"/>
    </font>
    <font>
      <sz val="8"/>
      <color theme="1"/>
      <name val="宋体"/>
      <charset val="134"/>
      <scheme val="minor"/>
    </font>
    <font>
      <b/>
      <sz val="24"/>
      <color rgb="FF000000"/>
      <name val="方正黑体_GBK"/>
      <charset val="134"/>
    </font>
    <font>
      <b/>
      <sz val="8"/>
      <color rgb="FF000000"/>
      <name val="Times New Roman"/>
      <charset val="134"/>
    </font>
    <font>
      <b/>
      <sz val="10"/>
      <color rgb="FF000000"/>
      <name val="方正黑体_GBK"/>
      <charset val="134"/>
    </font>
    <font>
      <b/>
      <sz val="8"/>
      <color rgb="FF000000"/>
      <name val="方正仿宋_GBK"/>
      <charset val="134"/>
    </font>
    <font>
      <b/>
      <sz val="8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0"/>
      <color rgb="FF000000"/>
      <name val="方正仿宋_GBK"/>
      <charset val="134"/>
    </font>
    <font>
      <sz val="10"/>
      <color theme="1"/>
      <name val="Times New Roman"/>
      <charset val="134"/>
    </font>
    <font>
      <sz val="8"/>
      <color rgb="FF000000"/>
      <name val="Times New Roman"/>
      <charset val="134"/>
    </font>
    <font>
      <sz val="8"/>
      <color rgb="FF000000"/>
      <name val="方正仿宋_GBK"/>
      <charset val="134"/>
    </font>
    <font>
      <sz val="8"/>
      <color rgb="FF000000"/>
      <name val="宋体"/>
      <charset val="134"/>
    </font>
    <font>
      <sz val="8"/>
      <color rgb="FF000000"/>
      <name val="whsc"/>
      <charset val="134"/>
    </font>
    <font>
      <b/>
      <sz val="18"/>
      <color rgb="FF000000"/>
      <name val="方正仿宋_GBK"/>
      <charset val="134"/>
    </font>
    <font>
      <b/>
      <sz val="10"/>
      <color rgb="FF000000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9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tabSelected="1" topLeftCell="A28" workbookViewId="0">
      <selection activeCell="K30" sqref="K30"/>
    </sheetView>
  </sheetViews>
  <sheetFormatPr defaultColWidth="9" defaultRowHeight="13.5"/>
  <cols>
    <col min="1" max="1" width="4.5" customWidth="1"/>
    <col min="2" max="2" width="9" style="1"/>
    <col min="3" max="3" width="9" style="2"/>
    <col min="4" max="4" width="9" style="3"/>
    <col min="5" max="5" width="11" style="4" customWidth="1"/>
    <col min="6" max="6" width="9" style="1"/>
    <col min="7" max="7" width="9" style="3"/>
    <col min="8" max="9" width="9" style="1"/>
    <col min="10" max="11" width="9" style="4"/>
    <col min="12" max="14" width="9" style="1"/>
  </cols>
  <sheetData>
    <row r="1" ht="45" customHeight="1" spans="1:17">
      <c r="A1" s="5" t="s">
        <v>0</v>
      </c>
      <c r="B1" s="6"/>
      <c r="C1" s="7"/>
      <c r="D1" s="8"/>
      <c r="E1" s="9"/>
      <c r="F1" s="6"/>
      <c r="G1" s="8"/>
      <c r="H1" s="6"/>
      <c r="I1" s="6"/>
      <c r="J1" s="9"/>
      <c r="K1" s="9"/>
      <c r="L1" s="6"/>
      <c r="M1" s="6"/>
      <c r="N1" s="6"/>
    </row>
    <row r="2" ht="31.5" spans="1:17">
      <c r="A2" s="10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</row>
    <row r="3" ht="80" customHeight="1" spans="1:17">
      <c r="A3" s="13">
        <v>1</v>
      </c>
      <c r="B3" s="14" t="s">
        <v>15</v>
      </c>
      <c r="C3" s="15" t="s">
        <v>16</v>
      </c>
      <c r="D3" s="15" t="s">
        <v>17</v>
      </c>
      <c r="E3" s="16" t="s">
        <v>18</v>
      </c>
      <c r="F3" s="14" t="s">
        <v>19</v>
      </c>
      <c r="G3" s="15" t="s">
        <v>20</v>
      </c>
      <c r="H3" s="14" t="s">
        <v>21</v>
      </c>
      <c r="I3" s="14" t="s">
        <v>22</v>
      </c>
      <c r="J3" s="17" t="s">
        <v>23</v>
      </c>
      <c r="K3" s="17" t="s">
        <v>24</v>
      </c>
      <c r="L3" s="14" t="s">
        <v>25</v>
      </c>
      <c r="M3" s="14">
        <v>58000</v>
      </c>
      <c r="N3" s="14">
        <v>10400</v>
      </c>
    </row>
    <row r="4" ht="53" customHeight="1" spans="1:17">
      <c r="A4" s="13">
        <v>2</v>
      </c>
      <c r="B4" s="14" t="s">
        <v>26</v>
      </c>
      <c r="C4" s="15" t="s">
        <v>27</v>
      </c>
      <c r="D4" s="15" t="s">
        <v>28</v>
      </c>
      <c r="E4" s="16" t="s">
        <v>29</v>
      </c>
      <c r="F4" s="14" t="s">
        <v>30</v>
      </c>
      <c r="G4" s="15" t="s">
        <v>20</v>
      </c>
      <c r="H4" s="14" t="s">
        <v>31</v>
      </c>
      <c r="I4" s="14" t="s">
        <v>32</v>
      </c>
      <c r="J4" s="17" t="s">
        <v>23</v>
      </c>
      <c r="K4" s="17" t="s">
        <v>24</v>
      </c>
      <c r="L4" s="14" t="s">
        <v>25</v>
      </c>
      <c r="M4" s="14">
        <v>59999</v>
      </c>
      <c r="N4" s="14">
        <v>10400</v>
      </c>
      <c r="Q4" s="18"/>
    </row>
    <row r="5" ht="50.1" customHeight="1" spans="1:17">
      <c r="A5" s="13">
        <v>3</v>
      </c>
      <c r="B5" s="14" t="s">
        <v>33</v>
      </c>
      <c r="C5" s="15" t="s">
        <v>34</v>
      </c>
      <c r="D5" s="15" t="s">
        <v>35</v>
      </c>
      <c r="E5" s="16" t="s">
        <v>36</v>
      </c>
      <c r="F5" s="14" t="s">
        <v>37</v>
      </c>
      <c r="G5" s="15" t="s">
        <v>38</v>
      </c>
      <c r="H5" s="14" t="s">
        <v>39</v>
      </c>
      <c r="I5" s="14" t="s">
        <v>40</v>
      </c>
      <c r="J5" s="17" t="s">
        <v>41</v>
      </c>
      <c r="K5" s="17" t="s">
        <v>24</v>
      </c>
      <c r="L5" s="14" t="s">
        <v>25</v>
      </c>
      <c r="M5" s="14">
        <v>11800</v>
      </c>
      <c r="N5" s="14">
        <v>2200</v>
      </c>
      <c r="P5" s="19"/>
    </row>
    <row r="6" ht="65" customHeight="1" spans="1:17">
      <c r="A6" s="13">
        <v>4</v>
      </c>
      <c r="B6" s="14" t="s">
        <v>42</v>
      </c>
      <c r="C6" s="15" t="s">
        <v>43</v>
      </c>
      <c r="D6" s="15" t="s">
        <v>35</v>
      </c>
      <c r="E6" s="16" t="s">
        <v>44</v>
      </c>
      <c r="F6" s="14" t="s">
        <v>45</v>
      </c>
      <c r="G6" s="15" t="s">
        <v>46</v>
      </c>
      <c r="H6" s="14" t="s">
        <v>47</v>
      </c>
      <c r="I6" s="14" t="s">
        <v>48</v>
      </c>
      <c r="J6" s="17" t="s">
        <v>49</v>
      </c>
      <c r="K6" s="17" t="s">
        <v>50</v>
      </c>
      <c r="L6" s="14" t="s">
        <v>25</v>
      </c>
      <c r="M6" s="14">
        <v>6800</v>
      </c>
      <c r="N6" s="14">
        <v>2800</v>
      </c>
    </row>
    <row r="7" ht="61" customHeight="1" spans="1:17">
      <c r="A7" s="13">
        <v>5</v>
      </c>
      <c r="B7" s="14" t="s">
        <v>51</v>
      </c>
      <c r="C7" s="15" t="s">
        <v>43</v>
      </c>
      <c r="D7" s="15" t="s">
        <v>35</v>
      </c>
      <c r="E7" s="16" t="s">
        <v>44</v>
      </c>
      <c r="F7" s="14" t="s">
        <v>52</v>
      </c>
      <c r="G7" s="15" t="s">
        <v>46</v>
      </c>
      <c r="H7" s="14" t="s">
        <v>53</v>
      </c>
      <c r="I7" s="14" t="s">
        <v>54</v>
      </c>
      <c r="J7" s="17" t="s">
        <v>55</v>
      </c>
      <c r="K7" s="17" t="s">
        <v>24</v>
      </c>
      <c r="L7" s="14" t="s">
        <v>25</v>
      </c>
      <c r="M7" s="14">
        <v>7300</v>
      </c>
      <c r="N7" s="14">
        <v>3400</v>
      </c>
    </row>
    <row r="8" ht="84" customHeight="1" spans="1:17">
      <c r="A8" s="13">
        <v>6</v>
      </c>
      <c r="B8" s="14" t="s">
        <v>56</v>
      </c>
      <c r="C8" s="15" t="s">
        <v>57</v>
      </c>
      <c r="D8" s="15" t="s">
        <v>35</v>
      </c>
      <c r="E8" s="16" t="s">
        <v>44</v>
      </c>
      <c r="F8" s="14" t="s">
        <v>52</v>
      </c>
      <c r="G8" s="15" t="s">
        <v>46</v>
      </c>
      <c r="H8" s="14" t="s">
        <v>53</v>
      </c>
      <c r="I8" s="14" t="s">
        <v>58</v>
      </c>
      <c r="J8" s="17" t="s">
        <v>55</v>
      </c>
      <c r="K8" s="17" t="s">
        <v>24</v>
      </c>
      <c r="L8" s="14" t="s">
        <v>25</v>
      </c>
      <c r="M8" s="14">
        <v>7300</v>
      </c>
      <c r="N8" s="14">
        <v>3400</v>
      </c>
    </row>
    <row r="9" ht="63" customHeight="1" spans="1:17">
      <c r="A9" s="13">
        <v>7</v>
      </c>
      <c r="B9" s="14" t="s">
        <v>59</v>
      </c>
      <c r="C9" s="15" t="s">
        <v>57</v>
      </c>
      <c r="D9" s="15" t="s">
        <v>35</v>
      </c>
      <c r="E9" s="16" t="s">
        <v>44</v>
      </c>
      <c r="F9" s="14" t="s">
        <v>60</v>
      </c>
      <c r="G9" s="15" t="s">
        <v>61</v>
      </c>
      <c r="H9" s="17" t="s">
        <v>62</v>
      </c>
      <c r="I9" s="14" t="s">
        <v>63</v>
      </c>
      <c r="J9" s="17" t="s">
        <v>64</v>
      </c>
      <c r="K9" s="17" t="s">
        <v>24</v>
      </c>
      <c r="L9" s="14" t="s">
        <v>25</v>
      </c>
      <c r="M9" s="14">
        <v>100000</v>
      </c>
      <c r="N9" s="14">
        <v>24900</v>
      </c>
    </row>
    <row r="10" ht="59" customHeight="1" spans="1:17">
      <c r="A10" s="13">
        <v>8</v>
      </c>
      <c r="B10" s="14" t="s">
        <v>65</v>
      </c>
      <c r="C10" s="15" t="s">
        <v>66</v>
      </c>
      <c r="D10" s="15" t="s">
        <v>35</v>
      </c>
      <c r="E10" s="16" t="s">
        <v>44</v>
      </c>
      <c r="F10" s="14" t="s">
        <v>67</v>
      </c>
      <c r="G10" s="15" t="s">
        <v>68</v>
      </c>
      <c r="H10" s="14" t="s">
        <v>69</v>
      </c>
      <c r="I10" s="14" t="s">
        <v>70</v>
      </c>
      <c r="J10" s="17" t="s">
        <v>71</v>
      </c>
      <c r="K10" s="17" t="s">
        <v>72</v>
      </c>
      <c r="L10" s="14">
        <v>1</v>
      </c>
      <c r="M10" s="14">
        <v>14500</v>
      </c>
      <c r="N10" s="14">
        <v>2700</v>
      </c>
    </row>
    <row r="11" ht="59" customHeight="1" spans="1:17">
      <c r="A11" s="13">
        <v>9</v>
      </c>
      <c r="B11" s="14" t="s">
        <v>73</v>
      </c>
      <c r="C11" s="15" t="s">
        <v>66</v>
      </c>
      <c r="D11" s="15" t="s">
        <v>35</v>
      </c>
      <c r="E11" s="16" t="s">
        <v>44</v>
      </c>
      <c r="F11" s="14" t="s">
        <v>67</v>
      </c>
      <c r="G11" s="15" t="s">
        <v>74</v>
      </c>
      <c r="H11" s="14" t="s">
        <v>75</v>
      </c>
      <c r="I11" s="14" t="s">
        <v>76</v>
      </c>
      <c r="J11" s="17" t="s">
        <v>77</v>
      </c>
      <c r="K11" s="17" t="s">
        <v>72</v>
      </c>
      <c r="L11" s="14" t="s">
        <v>25</v>
      </c>
      <c r="M11" s="14">
        <v>12100</v>
      </c>
      <c r="N11" s="14">
        <v>1500</v>
      </c>
    </row>
    <row r="12" ht="59" customHeight="1" spans="1:17">
      <c r="A12" s="13">
        <v>10</v>
      </c>
      <c r="B12" s="14" t="s">
        <v>78</v>
      </c>
      <c r="C12" s="15" t="s">
        <v>66</v>
      </c>
      <c r="D12" s="15" t="s">
        <v>35</v>
      </c>
      <c r="E12" s="16" t="s">
        <v>44</v>
      </c>
      <c r="F12" s="14" t="s">
        <v>67</v>
      </c>
      <c r="G12" s="15" t="s">
        <v>79</v>
      </c>
      <c r="H12" s="14" t="s">
        <v>80</v>
      </c>
      <c r="I12" s="14" t="s">
        <v>81</v>
      </c>
      <c r="J12" s="17" t="s">
        <v>82</v>
      </c>
      <c r="K12" s="17" t="s">
        <v>72</v>
      </c>
      <c r="L12" s="14" t="s">
        <v>25</v>
      </c>
      <c r="M12" s="14">
        <v>223000</v>
      </c>
      <c r="N12" s="14">
        <v>29000</v>
      </c>
    </row>
    <row r="13" ht="59" customHeight="1" spans="1:17">
      <c r="A13" s="13">
        <v>11</v>
      </c>
      <c r="B13" s="14" t="s">
        <v>83</v>
      </c>
      <c r="C13" s="15" t="s">
        <v>84</v>
      </c>
      <c r="D13" s="15" t="s">
        <v>35</v>
      </c>
      <c r="E13" s="16" t="s">
        <v>85</v>
      </c>
      <c r="F13" s="14" t="s">
        <v>86</v>
      </c>
      <c r="G13" s="15" t="s">
        <v>20</v>
      </c>
      <c r="H13" s="14" t="s">
        <v>87</v>
      </c>
      <c r="I13" s="14" t="s">
        <v>88</v>
      </c>
      <c r="J13" s="17" t="s">
        <v>49</v>
      </c>
      <c r="K13" s="17" t="s">
        <v>50</v>
      </c>
      <c r="L13" s="14" t="s">
        <v>25</v>
      </c>
      <c r="M13" s="14">
        <v>32000</v>
      </c>
      <c r="N13" s="14">
        <v>10400</v>
      </c>
    </row>
    <row r="14" ht="59" customHeight="1" spans="1:17">
      <c r="A14" s="13">
        <v>12</v>
      </c>
      <c r="B14" s="14" t="s">
        <v>89</v>
      </c>
      <c r="C14" s="15" t="s">
        <v>90</v>
      </c>
      <c r="D14" s="15" t="s">
        <v>35</v>
      </c>
      <c r="E14" s="16" t="s">
        <v>36</v>
      </c>
      <c r="F14" s="14" t="s">
        <v>86</v>
      </c>
      <c r="G14" s="15" t="s">
        <v>20</v>
      </c>
      <c r="H14" s="14" t="s">
        <v>87</v>
      </c>
      <c r="I14" s="14" t="s">
        <v>91</v>
      </c>
      <c r="J14" s="17" t="s">
        <v>49</v>
      </c>
      <c r="K14" s="17" t="s">
        <v>50</v>
      </c>
      <c r="L14" s="14" t="s">
        <v>25</v>
      </c>
      <c r="M14" s="14">
        <v>32000</v>
      </c>
      <c r="N14" s="14">
        <v>10400</v>
      </c>
    </row>
    <row r="15" ht="59" customHeight="1" spans="1:17">
      <c r="A15" s="13">
        <v>13</v>
      </c>
      <c r="B15" s="14" t="s">
        <v>92</v>
      </c>
      <c r="C15" s="15" t="s">
        <v>93</v>
      </c>
      <c r="D15" s="15" t="s">
        <v>35</v>
      </c>
      <c r="E15" s="16" t="s">
        <v>94</v>
      </c>
      <c r="F15" s="14" t="s">
        <v>95</v>
      </c>
      <c r="G15" s="15" t="s">
        <v>61</v>
      </c>
      <c r="H15" s="17" t="s">
        <v>62</v>
      </c>
      <c r="I15" s="14" t="s">
        <v>96</v>
      </c>
      <c r="J15" s="17" t="s">
        <v>64</v>
      </c>
      <c r="K15" s="17" t="s">
        <v>24</v>
      </c>
      <c r="L15" s="14" t="s">
        <v>25</v>
      </c>
      <c r="M15" s="14">
        <v>100000</v>
      </c>
      <c r="N15" s="14">
        <v>24900</v>
      </c>
    </row>
    <row r="16" ht="59" customHeight="1" spans="1:17">
      <c r="A16" s="13">
        <v>14</v>
      </c>
      <c r="B16" s="14" t="s">
        <v>97</v>
      </c>
      <c r="C16" s="15" t="s">
        <v>98</v>
      </c>
      <c r="D16" s="15" t="s">
        <v>35</v>
      </c>
      <c r="E16" s="16" t="s">
        <v>36</v>
      </c>
      <c r="F16" s="14" t="s">
        <v>99</v>
      </c>
      <c r="G16" s="15" t="s">
        <v>20</v>
      </c>
      <c r="H16" s="14" t="s">
        <v>100</v>
      </c>
      <c r="I16" s="14" t="s">
        <v>101</v>
      </c>
      <c r="J16" s="17" t="s">
        <v>23</v>
      </c>
      <c r="K16" s="17" t="s">
        <v>24</v>
      </c>
      <c r="L16" s="14" t="s">
        <v>25</v>
      </c>
      <c r="M16" s="14">
        <v>41000</v>
      </c>
      <c r="N16" s="14">
        <v>10400</v>
      </c>
    </row>
    <row r="17" ht="59" customHeight="1" spans="1:14">
      <c r="A17" s="13">
        <v>15</v>
      </c>
      <c r="B17" s="14" t="s">
        <v>102</v>
      </c>
      <c r="C17" s="15" t="s">
        <v>103</v>
      </c>
      <c r="D17" s="15" t="s">
        <v>35</v>
      </c>
      <c r="E17" s="16" t="s">
        <v>104</v>
      </c>
      <c r="F17" s="14" t="s">
        <v>105</v>
      </c>
      <c r="G17" s="15" t="s">
        <v>20</v>
      </c>
      <c r="H17" s="14" t="s">
        <v>100</v>
      </c>
      <c r="I17" s="14" t="s">
        <v>106</v>
      </c>
      <c r="J17" s="17" t="s">
        <v>23</v>
      </c>
      <c r="K17" s="17" t="s">
        <v>24</v>
      </c>
      <c r="L17" s="14" t="s">
        <v>25</v>
      </c>
      <c r="M17" s="14">
        <v>41000</v>
      </c>
      <c r="N17" s="14">
        <v>10400</v>
      </c>
    </row>
    <row r="18" ht="59" customHeight="1" spans="1:14">
      <c r="A18" s="13">
        <v>16</v>
      </c>
      <c r="B18" s="14" t="s">
        <v>107</v>
      </c>
      <c r="C18" s="15" t="s">
        <v>34</v>
      </c>
      <c r="D18" s="15" t="s">
        <v>35</v>
      </c>
      <c r="E18" s="16" t="s">
        <v>36</v>
      </c>
      <c r="F18" s="14" t="s">
        <v>99</v>
      </c>
      <c r="G18" s="15" t="s">
        <v>20</v>
      </c>
      <c r="H18" s="14" t="s">
        <v>100</v>
      </c>
      <c r="I18" s="14" t="s">
        <v>108</v>
      </c>
      <c r="J18" s="17" t="s">
        <v>23</v>
      </c>
      <c r="K18" s="17" t="s">
        <v>24</v>
      </c>
      <c r="L18" s="14" t="s">
        <v>25</v>
      </c>
      <c r="M18" s="14">
        <v>45000</v>
      </c>
      <c r="N18" s="14">
        <v>10400</v>
      </c>
    </row>
    <row r="19" ht="59" customHeight="1" spans="1:14">
      <c r="A19" s="13">
        <v>17</v>
      </c>
      <c r="B19" s="14" t="s">
        <v>109</v>
      </c>
      <c r="C19" s="15" t="s">
        <v>110</v>
      </c>
      <c r="D19" s="15" t="s">
        <v>35</v>
      </c>
      <c r="E19" s="16" t="s">
        <v>111</v>
      </c>
      <c r="F19" s="14" t="s">
        <v>112</v>
      </c>
      <c r="G19" s="15" t="s">
        <v>20</v>
      </c>
      <c r="H19" s="14" t="s">
        <v>100</v>
      </c>
      <c r="I19" s="14" t="s">
        <v>113</v>
      </c>
      <c r="J19" s="17" t="s">
        <v>23</v>
      </c>
      <c r="K19" s="17" t="s">
        <v>24</v>
      </c>
      <c r="L19" s="14" t="s">
        <v>25</v>
      </c>
      <c r="M19" s="14">
        <v>45000</v>
      </c>
      <c r="N19" s="14">
        <v>10400</v>
      </c>
    </row>
    <row r="20" ht="59" customHeight="1" spans="1:14">
      <c r="A20" s="13">
        <v>18</v>
      </c>
      <c r="B20" s="14" t="s">
        <v>114</v>
      </c>
      <c r="C20" s="15" t="s">
        <v>110</v>
      </c>
      <c r="D20" s="15" t="s">
        <v>35</v>
      </c>
      <c r="E20" s="16" t="s">
        <v>111</v>
      </c>
      <c r="F20" s="14" t="s">
        <v>115</v>
      </c>
      <c r="G20" s="15" t="s">
        <v>20</v>
      </c>
      <c r="H20" s="14" t="s">
        <v>100</v>
      </c>
      <c r="I20" s="14" t="s">
        <v>116</v>
      </c>
      <c r="J20" s="17" t="s">
        <v>23</v>
      </c>
      <c r="K20" s="17" t="s">
        <v>24</v>
      </c>
      <c r="L20" s="14" t="s">
        <v>25</v>
      </c>
      <c r="M20" s="14">
        <v>45000</v>
      </c>
      <c r="N20" s="14">
        <v>10400</v>
      </c>
    </row>
    <row r="21" ht="59" customHeight="1" spans="1:14">
      <c r="A21" s="13">
        <v>19</v>
      </c>
      <c r="B21" s="14" t="s">
        <v>117</v>
      </c>
      <c r="C21" s="15" t="s">
        <v>118</v>
      </c>
      <c r="D21" s="15" t="s">
        <v>28</v>
      </c>
      <c r="E21" s="16" t="s">
        <v>119</v>
      </c>
      <c r="F21" s="14" t="s">
        <v>120</v>
      </c>
      <c r="G21" s="15" t="s">
        <v>20</v>
      </c>
      <c r="H21" s="14" t="s">
        <v>100</v>
      </c>
      <c r="I21" s="14" t="s">
        <v>121</v>
      </c>
      <c r="J21" s="17" t="s">
        <v>23</v>
      </c>
      <c r="K21" s="17" t="s">
        <v>72</v>
      </c>
      <c r="L21" s="14" t="s">
        <v>25</v>
      </c>
      <c r="M21" s="14">
        <v>44999</v>
      </c>
      <c r="N21" s="14">
        <v>10400</v>
      </c>
    </row>
    <row r="22" ht="59" customHeight="1" spans="1:14">
      <c r="A22" s="13">
        <v>20</v>
      </c>
      <c r="B22" s="14" t="s">
        <v>122</v>
      </c>
      <c r="C22" s="15" t="s">
        <v>123</v>
      </c>
      <c r="D22" s="15" t="s">
        <v>35</v>
      </c>
      <c r="E22" s="16" t="s">
        <v>124</v>
      </c>
      <c r="F22" s="14" t="s">
        <v>115</v>
      </c>
      <c r="G22" s="15" t="s">
        <v>20</v>
      </c>
      <c r="H22" s="14" t="s">
        <v>100</v>
      </c>
      <c r="I22" s="14" t="s">
        <v>125</v>
      </c>
      <c r="J22" s="17" t="s">
        <v>49</v>
      </c>
      <c r="K22" s="17" t="s">
        <v>50</v>
      </c>
      <c r="L22" s="14" t="s">
        <v>25</v>
      </c>
      <c r="M22" s="14">
        <v>40300</v>
      </c>
      <c r="N22" s="14">
        <v>10400</v>
      </c>
    </row>
    <row r="23" ht="59" customHeight="1" spans="1:14">
      <c r="A23" s="13">
        <v>21</v>
      </c>
      <c r="B23" s="14" t="s">
        <v>126</v>
      </c>
      <c r="C23" s="15" t="s">
        <v>127</v>
      </c>
      <c r="D23" s="15" t="s">
        <v>35</v>
      </c>
      <c r="E23" s="16" t="s">
        <v>128</v>
      </c>
      <c r="F23" s="14" t="s">
        <v>129</v>
      </c>
      <c r="G23" s="15" t="s">
        <v>79</v>
      </c>
      <c r="H23" s="17" t="s">
        <v>130</v>
      </c>
      <c r="I23" s="14" t="s">
        <v>131</v>
      </c>
      <c r="J23" s="17" t="s">
        <v>132</v>
      </c>
      <c r="K23" s="17" t="s">
        <v>133</v>
      </c>
      <c r="L23" s="14" t="s">
        <v>25</v>
      </c>
      <c r="M23" s="14">
        <v>125000</v>
      </c>
      <c r="N23" s="14">
        <v>16100</v>
      </c>
    </row>
    <row r="24" ht="59" customHeight="1" spans="1:14">
      <c r="A24" s="13">
        <v>22</v>
      </c>
      <c r="B24" s="14" t="s">
        <v>134</v>
      </c>
      <c r="C24" s="15" t="s">
        <v>135</v>
      </c>
      <c r="D24" s="15" t="s">
        <v>35</v>
      </c>
      <c r="E24" s="16" t="s">
        <v>44</v>
      </c>
      <c r="F24" s="14" t="s">
        <v>136</v>
      </c>
      <c r="G24" s="15" t="s">
        <v>20</v>
      </c>
      <c r="H24" s="14" t="s">
        <v>100</v>
      </c>
      <c r="I24" s="14" t="s">
        <v>137</v>
      </c>
      <c r="J24" s="17" t="s">
        <v>23</v>
      </c>
      <c r="K24" s="17" t="s">
        <v>24</v>
      </c>
      <c r="L24" s="14" t="s">
        <v>25</v>
      </c>
      <c r="M24" s="14">
        <v>45000</v>
      </c>
      <c r="N24" s="14">
        <v>10400</v>
      </c>
    </row>
    <row r="25" ht="59" customHeight="1" spans="1:14">
      <c r="A25" s="13">
        <v>23</v>
      </c>
      <c r="B25" s="14" t="s">
        <v>138</v>
      </c>
      <c r="C25" s="15" t="s">
        <v>139</v>
      </c>
      <c r="D25" s="15" t="s">
        <v>35</v>
      </c>
      <c r="E25" s="16" t="s">
        <v>140</v>
      </c>
      <c r="F25" s="14" t="s">
        <v>136</v>
      </c>
      <c r="G25" s="15" t="s">
        <v>20</v>
      </c>
      <c r="H25" s="14" t="s">
        <v>100</v>
      </c>
      <c r="I25" s="14" t="s">
        <v>141</v>
      </c>
      <c r="J25" s="17" t="s">
        <v>23</v>
      </c>
      <c r="K25" s="17" t="s">
        <v>24</v>
      </c>
      <c r="L25" s="14" t="s">
        <v>25</v>
      </c>
      <c r="M25" s="14">
        <v>45000</v>
      </c>
      <c r="N25" s="14">
        <v>10400</v>
      </c>
    </row>
    <row r="26" ht="59" customHeight="1" spans="1:14">
      <c r="A26" s="13">
        <v>24</v>
      </c>
      <c r="B26" s="14" t="s">
        <v>142</v>
      </c>
      <c r="C26" s="15" t="s">
        <v>143</v>
      </c>
      <c r="D26" s="15" t="s">
        <v>35</v>
      </c>
      <c r="E26" s="16" t="s">
        <v>144</v>
      </c>
      <c r="F26" s="14" t="s">
        <v>105</v>
      </c>
      <c r="G26" s="15" t="s">
        <v>20</v>
      </c>
      <c r="H26" s="14" t="s">
        <v>100</v>
      </c>
      <c r="I26" s="14" t="s">
        <v>145</v>
      </c>
      <c r="J26" s="17" t="s">
        <v>23</v>
      </c>
      <c r="K26" s="17" t="s">
        <v>24</v>
      </c>
      <c r="L26" s="14" t="s">
        <v>25</v>
      </c>
      <c r="M26" s="14">
        <v>45000</v>
      </c>
      <c r="N26" s="14">
        <v>10400</v>
      </c>
    </row>
    <row r="27" ht="59" customHeight="1" spans="1:14">
      <c r="A27" s="13">
        <v>25</v>
      </c>
      <c r="B27" s="14" t="s">
        <v>146</v>
      </c>
      <c r="C27" s="15" t="s">
        <v>147</v>
      </c>
      <c r="D27" s="15" t="s">
        <v>35</v>
      </c>
      <c r="E27" s="16" t="s">
        <v>148</v>
      </c>
      <c r="F27" s="14" t="s">
        <v>115</v>
      </c>
      <c r="G27" s="15" t="s">
        <v>20</v>
      </c>
      <c r="H27" s="14" t="s">
        <v>100</v>
      </c>
      <c r="I27" s="14" t="s">
        <v>149</v>
      </c>
      <c r="J27" s="17" t="s">
        <v>23</v>
      </c>
      <c r="K27" s="17" t="s">
        <v>24</v>
      </c>
      <c r="L27" s="14" t="s">
        <v>25</v>
      </c>
      <c r="M27" s="14">
        <v>45000</v>
      </c>
      <c r="N27" s="14">
        <v>10400</v>
      </c>
    </row>
    <row r="28" ht="59" customHeight="1" spans="1:14">
      <c r="A28" s="13">
        <v>26</v>
      </c>
      <c r="B28" s="14" t="s">
        <v>150</v>
      </c>
      <c r="C28" s="15" t="s">
        <v>90</v>
      </c>
      <c r="D28" s="15" t="s">
        <v>35</v>
      </c>
      <c r="E28" s="16" t="s">
        <v>36</v>
      </c>
      <c r="F28" s="14" t="s">
        <v>151</v>
      </c>
      <c r="G28" s="15" t="s">
        <v>61</v>
      </c>
      <c r="H28" s="17" t="s">
        <v>152</v>
      </c>
      <c r="I28" s="14" t="s">
        <v>153</v>
      </c>
      <c r="J28" s="17" t="s">
        <v>154</v>
      </c>
      <c r="K28" s="17" t="s">
        <v>155</v>
      </c>
      <c r="L28" s="14" t="s">
        <v>25</v>
      </c>
      <c r="M28" s="14">
        <v>85000</v>
      </c>
      <c r="N28" s="14">
        <v>24900</v>
      </c>
    </row>
    <row r="29" ht="59" customHeight="1" spans="1:14">
      <c r="A29" s="13">
        <v>27</v>
      </c>
      <c r="B29" s="14" t="s">
        <v>156</v>
      </c>
      <c r="C29" s="15" t="s">
        <v>66</v>
      </c>
      <c r="D29" s="15" t="s">
        <v>35</v>
      </c>
      <c r="E29" s="16" t="s">
        <v>44</v>
      </c>
      <c r="F29" s="14" t="s">
        <v>105</v>
      </c>
      <c r="G29" s="15" t="s">
        <v>20</v>
      </c>
      <c r="H29" s="14" t="s">
        <v>100</v>
      </c>
      <c r="I29" s="14" t="s">
        <v>157</v>
      </c>
      <c r="J29" s="17" t="s">
        <v>23</v>
      </c>
      <c r="K29" s="17" t="s">
        <v>24</v>
      </c>
      <c r="L29" s="14" t="s">
        <v>25</v>
      </c>
      <c r="M29" s="14">
        <v>45000</v>
      </c>
      <c r="N29" s="14">
        <v>10400</v>
      </c>
    </row>
    <row r="30" ht="59" customHeight="1" spans="1:14">
      <c r="A30" s="13">
        <v>28</v>
      </c>
      <c r="B30" s="14" t="s">
        <v>158</v>
      </c>
      <c r="C30" s="15" t="s">
        <v>66</v>
      </c>
      <c r="D30" s="15" t="s">
        <v>35</v>
      </c>
      <c r="E30" s="16" t="s">
        <v>44</v>
      </c>
      <c r="F30" s="14" t="s">
        <v>159</v>
      </c>
      <c r="G30" s="15" t="s">
        <v>74</v>
      </c>
      <c r="H30" s="14" t="s">
        <v>160</v>
      </c>
      <c r="I30" s="14" t="s">
        <v>161</v>
      </c>
      <c r="J30" s="17" t="s">
        <v>77</v>
      </c>
      <c r="K30" s="17" t="s">
        <v>72</v>
      </c>
      <c r="L30" s="14" t="s">
        <v>25</v>
      </c>
      <c r="M30" s="14">
        <v>11100</v>
      </c>
      <c r="N30" s="14">
        <v>1500</v>
      </c>
    </row>
    <row r="31" ht="59" customHeight="1" spans="1:14">
      <c r="A31" s="20" t="s">
        <v>162</v>
      </c>
      <c r="B31" s="21"/>
      <c r="C31" s="22"/>
      <c r="D31" s="23"/>
      <c r="E31" s="21"/>
      <c r="F31" s="21"/>
      <c r="G31" s="23"/>
      <c r="H31" s="21"/>
      <c r="I31" s="21"/>
      <c r="J31" s="21"/>
      <c r="K31" s="21"/>
      <c r="L31" s="22">
        <v>28</v>
      </c>
      <c r="M31" s="24">
        <f>SUM(M3:M30)</f>
        <v>1413198</v>
      </c>
      <c r="N31" s="22">
        <f>SUM(N3:N30)</f>
        <v>303700</v>
      </c>
    </row>
    <row r="32" ht="59" customHeight="1"/>
    <row r="33" ht="77" customHeight="1"/>
    <row r="34" ht="96" customHeight="1"/>
    <row r="35" ht="59" customHeight="1"/>
    <row r="36" ht="59" customHeight="1"/>
    <row r="37" ht="59" customHeight="1"/>
    <row r="38" ht="67" customHeight="1"/>
    <row r="39" ht="59" customHeight="1"/>
    <row r="40" ht="59" customHeight="1"/>
    <row r="41" ht="78" customHeight="1"/>
    <row r="43" ht="42.95" customHeight="1"/>
    <row r="45" ht="39" customHeight="1"/>
    <row r="46" ht="41.1" customHeight="1"/>
    <row r="53" ht="48.95" customHeight="1"/>
  </sheetData>
  <autoFilter xmlns:etc="http://www.wps.cn/officeDocument/2017/etCustomData" ref="A2:N31" etc:filterBottomFollowUsedRange="0">
    <extLst/>
  </autoFilter>
  <mergeCells count="2">
    <mergeCell ref="A1:N1"/>
    <mergeCell ref="A31:K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周伟健</cp:lastModifiedBy>
  <dcterms:created xsi:type="dcterms:W3CDTF">2024-01-31T01:42:00Z</dcterms:created>
  <dcterms:modified xsi:type="dcterms:W3CDTF">2026-08-24T01:28:12Z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FE4FB75CE887470896C8506F9A751C39_12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