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新建文件夹\2026年材料\信息报送\"/>
    </mc:Choice>
  </mc:AlternateContent>
  <bookViews>
    <workbookView windowWidth="24000" windowHeight="9675" activeTab="5"/>
  </bookViews>
  <sheets>
    <sheet name="江浦-小麦" sheetId="8" r:id="rId1"/>
    <sheet name="桥林-小麦还田" sheetId="22" r:id="rId2"/>
    <sheet name="农场-小麦还田" sheetId="27" r:id="rId3"/>
    <sheet name="汤泉-小麦还田" sheetId="24" r:id="rId4"/>
    <sheet name="星甸-小麦还田" sheetId="30" r:id="rId5"/>
    <sheet name="永宁-小麦还田" sheetId="31" r:id="rId6"/>
  </sheets>
  <definedNames>
    <definedName name="_xlnm.Print_Titles" localSheetId="2">'农场-小麦还田'!$1:$2</definedName>
    <definedName name="_xlnm.Print_Titles" localSheetId="1">'桥林-小麦还田'!$1:$2</definedName>
    <definedName name="_xlnm.Print_Titles" localSheetId="3">'汤泉-小麦还田'!$1:$2</definedName>
    <definedName name="_xlnm.Print_Titles" localSheetId="4">'星甸-小麦还田'!$1:$2</definedName>
    <definedName name="_xlnm.Print_Titles" localSheetId="5">'永宁-小麦还田'!$1:$2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<sst xmlns="http://schemas.openxmlformats.org/spreadsheetml/2006/main" count="585" uniqueCount="189">
  <si>
    <t>2026年浦口区夏季秸秆机械化还田补贴面积清册</t>
  </si>
  <si>
    <t>补助对象名称</t>
  </si>
  <si>
    <t>作业地点（村组）</t>
  </si>
  <si>
    <t>申报作业面积（亩）</t>
  </si>
  <si>
    <t>核减面积（亩）</t>
  </si>
  <si>
    <t>核查后认可面积（亩）</t>
  </si>
  <si>
    <t>最终补贴面积（亩）</t>
  </si>
  <si>
    <t>备注</t>
  </si>
  <si>
    <t>邵立昌</t>
  </si>
  <si>
    <t>西江口</t>
  </si>
  <si>
    <t>秸秆机械化还田</t>
  </si>
  <si>
    <t>新合社区</t>
  </si>
  <si>
    <t>南京农创园科创投资集团有限公司</t>
  </si>
  <si>
    <t>西江口社区</t>
  </si>
  <si>
    <t>南京科地瑞丰农业发展有限公司</t>
  </si>
  <si>
    <t>南京硕满满农业科技发展有限公司</t>
  </si>
  <si>
    <t>老虎桥</t>
  </si>
  <si>
    <t>南京润获农业发展有限公司</t>
  </si>
  <si>
    <t>南京朱雀文化传播有限公司</t>
  </si>
  <si>
    <t>南京清勉保洁服务有限公司</t>
  </si>
  <si>
    <t>合计</t>
  </si>
  <si>
    <t>陈浩然</t>
  </si>
  <si>
    <t>南驿村</t>
  </si>
  <si>
    <t>林山村</t>
  </si>
  <si>
    <t>林东社区</t>
  </si>
  <si>
    <t>勤丰</t>
  </si>
  <si>
    <t>雍光华</t>
  </si>
  <si>
    <t>兰花塘社区</t>
  </si>
  <si>
    <t>百合</t>
  </si>
  <si>
    <t>张玉宝</t>
  </si>
  <si>
    <t>滨江</t>
  </si>
  <si>
    <t>双垅</t>
  </si>
  <si>
    <t>徐伟</t>
  </si>
  <si>
    <t>周已珍</t>
  </si>
  <si>
    <t>林蒲社区</t>
  </si>
  <si>
    <t>王礼金</t>
  </si>
  <si>
    <t>江代胜</t>
  </si>
  <si>
    <t>陈荣建</t>
  </si>
  <si>
    <t>赵加平</t>
  </si>
  <si>
    <t>雷进本</t>
  </si>
  <si>
    <t>茶朋</t>
  </si>
  <si>
    <t>董仕珍</t>
  </si>
  <si>
    <t>高汤村</t>
  </si>
  <si>
    <t>蒋永香</t>
  </si>
  <si>
    <t>七联村</t>
  </si>
  <si>
    <t>时伟</t>
  </si>
  <si>
    <t>西山下单</t>
  </si>
  <si>
    <t>枟加祥</t>
  </si>
  <si>
    <t>西山社区</t>
  </si>
  <si>
    <t>陈云亮</t>
  </si>
  <si>
    <t>赵大平</t>
  </si>
  <si>
    <t>薛继宏</t>
  </si>
  <si>
    <t>马涛</t>
  </si>
  <si>
    <t>林山黄庄</t>
  </si>
  <si>
    <t>张帅</t>
  </si>
  <si>
    <t>周营村</t>
  </si>
  <si>
    <t>鲁雷</t>
  </si>
  <si>
    <t>杨雷</t>
  </si>
  <si>
    <t>周龙华</t>
  </si>
  <si>
    <t>杨长虎</t>
  </si>
  <si>
    <t>林声</t>
  </si>
  <si>
    <t>吕江四</t>
  </si>
  <si>
    <t>明应寺</t>
  </si>
  <si>
    <t>陶振明</t>
  </si>
  <si>
    <t>福音社区</t>
  </si>
  <si>
    <t>张礼华</t>
  </si>
  <si>
    <t>杨茂江</t>
  </si>
  <si>
    <t>石墨烯</t>
  </si>
  <si>
    <t>刘文花</t>
  </si>
  <si>
    <t>靳波</t>
  </si>
  <si>
    <t>曾红霞</t>
  </si>
  <si>
    <t>林伟</t>
  </si>
  <si>
    <t>翁明会</t>
  </si>
  <si>
    <t>孟召君</t>
  </si>
  <si>
    <t>刘公</t>
  </si>
  <si>
    <t>秦仁义</t>
  </si>
  <si>
    <t>张尔强</t>
  </si>
  <si>
    <t>南京市浦口区桥林街道乌江社区居民委员会</t>
  </si>
  <si>
    <t>乌江</t>
  </si>
  <si>
    <t>南京汤农现代农业科技发展有限公司</t>
  </si>
  <si>
    <t>汤泉农场</t>
  </si>
  <si>
    <t>南京浦口和雨现代农业有限责任公司</t>
  </si>
  <si>
    <t>陈庄村</t>
  </si>
  <si>
    <t>南京新田农业发展有限公司</t>
  </si>
  <si>
    <t>南京市浦口区莫斯兵家庭农场</t>
  </si>
  <si>
    <t>新金村</t>
  </si>
  <si>
    <t>九龙村</t>
  </si>
  <si>
    <t>罗军忠</t>
  </si>
  <si>
    <t>高华村</t>
  </si>
  <si>
    <t>孙奎</t>
  </si>
  <si>
    <t>蒋小洪</t>
  </si>
  <si>
    <t>梁何仙</t>
  </si>
  <si>
    <t>张瑞</t>
  </si>
  <si>
    <t>南京绿凯种植专业合作社</t>
  </si>
  <si>
    <t>龙山村</t>
  </si>
  <si>
    <t>大黄村</t>
  </si>
  <si>
    <t>龙井村</t>
  </si>
  <si>
    <t>瓦殿村</t>
  </si>
  <si>
    <t>浦口区谷润家庭农场（个体工商户）</t>
  </si>
  <si>
    <t>三泉村</t>
  </si>
  <si>
    <t>龙华村</t>
  </si>
  <si>
    <t>陈留根</t>
  </si>
  <si>
    <t>泉西</t>
  </si>
  <si>
    <t>曹红</t>
  </si>
  <si>
    <t>九华</t>
  </si>
  <si>
    <t>滕之武</t>
  </si>
  <si>
    <t>王英强</t>
  </si>
  <si>
    <t>周福雷</t>
  </si>
  <si>
    <t>山西</t>
  </si>
  <si>
    <t>狄昌萍</t>
  </si>
  <si>
    <t>高庙</t>
  </si>
  <si>
    <t>武瑞一</t>
  </si>
  <si>
    <t>赵以俊</t>
  </si>
  <si>
    <t>王村</t>
  </si>
  <si>
    <t>钱小中</t>
  </si>
  <si>
    <t>聂世金</t>
  </si>
  <si>
    <t>陈大方</t>
  </si>
  <si>
    <t>汤集</t>
  </si>
  <si>
    <t>十里</t>
  </si>
  <si>
    <t>陶长清</t>
  </si>
  <si>
    <t>段炼</t>
  </si>
  <si>
    <t>张学武</t>
  </si>
  <si>
    <t>滕衍奎</t>
  </si>
  <si>
    <t>谢小燕</t>
  </si>
  <si>
    <t>双山</t>
  </si>
  <si>
    <t>侯立宝</t>
  </si>
  <si>
    <t>孙正良</t>
  </si>
  <si>
    <t>石村</t>
  </si>
  <si>
    <t>刘远柱</t>
  </si>
  <si>
    <t>蒋平</t>
  </si>
  <si>
    <t>刘素兰</t>
  </si>
  <si>
    <t>陈娟</t>
  </si>
  <si>
    <t>朱德永</t>
  </si>
  <si>
    <t>黄中峰</t>
  </si>
  <si>
    <t>刘文文</t>
  </si>
  <si>
    <t>蔡任凤</t>
  </si>
  <si>
    <t>杨正林</t>
  </si>
  <si>
    <t>解放桥</t>
  </si>
  <si>
    <t>万隆</t>
  </si>
  <si>
    <t>石窑</t>
  </si>
  <si>
    <t>沈新华</t>
  </si>
  <si>
    <t>伏敏</t>
  </si>
  <si>
    <t>许乃兵</t>
  </si>
  <si>
    <t>友联</t>
  </si>
  <si>
    <t>薛车</t>
  </si>
  <si>
    <t>周燕</t>
  </si>
  <si>
    <t>南京谷裕丰农业科技发展有限公司</t>
  </si>
  <si>
    <t>南京市浦口区清流河有机生态农产品专业合作社</t>
  </si>
  <si>
    <t>南京众鑫丽种植专业合作社</t>
  </si>
  <si>
    <t>高丽社区</t>
  </si>
  <si>
    <t>徐桂忠</t>
  </si>
  <si>
    <t>永宁社区</t>
  </si>
  <si>
    <t>时敏前</t>
  </si>
  <si>
    <t>侯冲社区</t>
  </si>
  <si>
    <t>赵小利</t>
  </si>
  <si>
    <t>张后林</t>
  </si>
  <si>
    <t>刘玉跃</t>
  </si>
  <si>
    <t>南京市浦口区永宁街道青山村股份经济合作社</t>
  </si>
  <si>
    <t>青山村</t>
  </si>
  <si>
    <t>南京传彬农机专业合作社</t>
  </si>
  <si>
    <t>姜仁贵</t>
  </si>
  <si>
    <t>高宗宝</t>
  </si>
  <si>
    <t>南京霖泽农业科技发展有限公司</t>
  </si>
  <si>
    <t>南京谷之源农业科技有限公司</t>
  </si>
  <si>
    <t>王椿</t>
  </si>
  <si>
    <t>南京青珊种养殖有限公司</t>
  </si>
  <si>
    <t>大桥社区</t>
  </si>
  <si>
    <t>姜文军</t>
  </si>
  <si>
    <t>邵名文</t>
  </si>
  <si>
    <t>梁先兵</t>
  </si>
  <si>
    <t>李加保</t>
  </si>
  <si>
    <t>陈保华</t>
  </si>
  <si>
    <t>曹孝金</t>
  </si>
  <si>
    <t>邢忠保</t>
  </si>
  <si>
    <t>周开明</t>
  </si>
  <si>
    <t>联合</t>
  </si>
  <si>
    <t>严发江</t>
  </si>
  <si>
    <t>张后田</t>
  </si>
  <si>
    <t>蔡富炳</t>
  </si>
  <si>
    <t>时敏伏</t>
  </si>
  <si>
    <t>张圩社区</t>
  </si>
  <si>
    <t>南京宁粮心农业科技发展有限公司</t>
  </si>
  <si>
    <t>南京滁河湾农业发展有限公司</t>
  </si>
  <si>
    <t>时敏喜</t>
  </si>
  <si>
    <t>东葛社区</t>
  </si>
  <si>
    <t>南京香山湖农业科技有限公司</t>
  </si>
  <si>
    <t>杨涛</t>
  </si>
  <si>
    <t>西葛社区</t>
  </si>
  <si>
    <t>常娥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</si>
</sst>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6"/>
      <color theme="1"/>
      <name val="方正仿宋_GBK"/>
      <charset val="134"/>
    </font>
    <font>
      <sz val="11"/>
      <color theme="1"/>
      <name val="方正仿宋_GBK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3" fontId="2" fillId="0" borderId="1" xfId="1" applyFont="1" applyBorder="1" applyAlignment="1">
      <alignment horizontal="center" vertical="center"/>
    </xf>
    <xf numFmtId="43" fontId="2" fillId="0" borderId="1" xfId="0" applyNumberFormat="1" applyFont="1" applyBorder="1" applyAlignment="1">
      <alignment horizontal="right" vertical="center"/>
    </xf>
    <xf numFmtId="43" fontId="2" fillId="0" borderId="1" xfId="1" applyFont="1" applyBorder="1" applyAlignment="1">
      <alignment horizontal="right" vertical="center"/>
    </xf>
    <xf numFmtId="43" fontId="0" fillId="0" borderId="0" xfId="0" applyNumberForma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1"/>
  <sheetViews>
    <sheetView workbookViewId="0">
      <selection activeCell="J2" sqref="J2"/>
    </sheetView>
  </sheetViews>
  <sheetFormatPr defaultColWidth="9" defaultRowHeight="13.5"/>
  <cols>
    <col min="1" max="2" width="7.58333333333333" style="1" customWidth="1"/>
    <col min="3" max="6" width="9.58333333333333" style="1" customWidth="1"/>
    <col min="7" max="7" width="10.5833333333333" style="1" customWidth="1"/>
    <col min="8" max="8" width="14.5833333333333" style="2" customWidth="1"/>
    <col min="9" max="16382" width="8.66666666666667" style="1"/>
    <col min="16383" max="16384" width="9" style="1"/>
  </cols>
  <sheetData>
    <row r="1" ht="28" customHeight="1" spans="1:9">
      <c r="A1" s="3" t="s">
        <v>0</v>
      </c>
      <c r="B1" s="3"/>
      <c r="C1" s="3"/>
      <c r="D1" s="3"/>
      <c r="E1" s="3"/>
      <c r="F1" s="3"/>
      <c r="G1" s="3"/>
      <c r="H1" s="3"/>
    </row>
    <row r="2" ht="69.5" customHeight="1" spans="1:9">
      <c r="A2" s="4" t="s">
        <v>1</v>
      </c>
      <c r="B2" s="4"/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  <row r="3" ht="69.5" customHeight="1" spans="1:9">
      <c r="A3" s="5" t="s">
        <v>8</v>
      </c>
      <c r="B3" s="6"/>
      <c r="C3" s="4" t="s">
        <v>9</v>
      </c>
      <c r="D3" s="7">
        <v>1476</v>
      </c>
      <c r="E3" s="7">
        <v>40</v>
      </c>
      <c r="F3" s="7">
        <v>1436</v>
      </c>
      <c r="G3" s="7">
        <v>826.56</v>
      </c>
      <c r="H3" s="4" t="s">
        <v>10</v>
      </c>
      <c r="I3" s="10"/>
    </row>
    <row r="4" ht="69.5" customHeight="1" spans="1:9">
      <c r="A4" s="5" t="s">
        <v>8</v>
      </c>
      <c r="B4" s="6"/>
      <c r="C4" s="4" t="s">
        <v>11</v>
      </c>
      <c r="D4" s="7">
        <v>30</v>
      </c>
      <c r="E4" s="7">
        <v>1</v>
      </c>
      <c r="F4" s="7">
        <v>29</v>
      </c>
      <c r="G4" s="7">
        <v>16.8</v>
      </c>
      <c r="H4" s="4" t="s">
        <v>10</v>
      </c>
      <c r="I4" s="10"/>
    </row>
    <row r="5" ht="69.5" customHeight="1" spans="1:9">
      <c r="A5" s="5" t="s">
        <v>12</v>
      </c>
      <c r="B5" s="6"/>
      <c r="C5" s="4" t="s">
        <v>13</v>
      </c>
      <c r="D5" s="7">
        <v>260</v>
      </c>
      <c r="E5" s="7">
        <v>5</v>
      </c>
      <c r="F5" s="7">
        <v>255</v>
      </c>
      <c r="G5" s="7">
        <v>145.6</v>
      </c>
      <c r="H5" s="4" t="s">
        <v>10</v>
      </c>
      <c r="I5" s="10"/>
    </row>
    <row r="6" ht="69.5" customHeight="1" spans="1:9">
      <c r="A6" s="5" t="s">
        <v>14</v>
      </c>
      <c r="B6" s="6"/>
      <c r="C6" s="4" t="s">
        <v>13</v>
      </c>
      <c r="D6" s="7">
        <v>741</v>
      </c>
      <c r="E6" s="7">
        <v>11</v>
      </c>
      <c r="F6" s="7">
        <v>730</v>
      </c>
      <c r="G6" s="7">
        <v>414.96</v>
      </c>
      <c r="H6" s="4" t="s">
        <v>10</v>
      </c>
      <c r="I6" s="10"/>
    </row>
    <row r="7" ht="69.5" customHeight="1" spans="1:9">
      <c r="A7" s="5" t="s">
        <v>15</v>
      </c>
      <c r="B7" s="6"/>
      <c r="C7" s="4" t="s">
        <v>16</v>
      </c>
      <c r="D7" s="7">
        <v>800</v>
      </c>
      <c r="E7" s="7">
        <v>15</v>
      </c>
      <c r="F7" s="7">
        <v>785</v>
      </c>
      <c r="G7" s="7">
        <v>448</v>
      </c>
      <c r="H7" s="4" t="s">
        <v>10</v>
      </c>
      <c r="I7" s="10"/>
    </row>
    <row r="8" ht="69.5" customHeight="1" spans="1:9">
      <c r="A8" s="5" t="s">
        <v>17</v>
      </c>
      <c r="B8" s="6"/>
      <c r="C8" s="4" t="s">
        <v>9</v>
      </c>
      <c r="D8" s="7">
        <v>300.4</v>
      </c>
      <c r="E8" s="7">
        <v>10.4</v>
      </c>
      <c r="F8" s="7">
        <v>290</v>
      </c>
      <c r="G8" s="7">
        <v>168.224</v>
      </c>
      <c r="H8" s="4" t="s">
        <v>10</v>
      </c>
      <c r="I8" s="10"/>
    </row>
    <row r="9" ht="69.5" customHeight="1" spans="1:9">
      <c r="A9" s="5" t="s">
        <v>18</v>
      </c>
      <c r="B9" s="6"/>
      <c r="C9" s="4" t="s">
        <v>9</v>
      </c>
      <c r="D9" s="7">
        <v>33.65</v>
      </c>
      <c r="E9" s="7">
        <v>3.65</v>
      </c>
      <c r="F9" s="7">
        <v>30</v>
      </c>
      <c r="G9" s="7">
        <v>18.844</v>
      </c>
      <c r="H9" s="4" t="s">
        <v>10</v>
      </c>
      <c r="I9" s="10"/>
    </row>
    <row r="10" ht="69.5" customHeight="1" spans="1:9">
      <c r="A10" s="5" t="s">
        <v>19</v>
      </c>
      <c r="B10" s="6"/>
      <c r="C10" s="4" t="s">
        <v>11</v>
      </c>
      <c r="D10" s="7">
        <v>74.04</v>
      </c>
      <c r="E10" s="7">
        <v>1.04</v>
      </c>
      <c r="F10" s="7">
        <v>73</v>
      </c>
      <c r="G10" s="7">
        <v>41.4624</v>
      </c>
      <c r="H10" s="4" t="s">
        <v>10</v>
      </c>
      <c r="I10" s="10"/>
    </row>
    <row r="11" ht="18" customHeight="1" spans="1:9">
      <c r="A11" s="4" t="s">
        <v>20</v>
      </c>
      <c r="B11" s="4"/>
      <c r="C11" s="4"/>
      <c r="D11" s="8">
        <f>SUM(D3:D10)</f>
        <v>3715.09</v>
      </c>
      <c r="E11" s="8">
        <f>SUM(E3:E10)</f>
        <v>87.09</v>
      </c>
      <c r="F11" s="8">
        <f>SUM(F3:F10)</f>
        <v>3628</v>
      </c>
      <c r="G11" s="9">
        <f>SUM(G3:G10)</f>
        <v>2080.4504</v>
      </c>
      <c r="H11" s="4"/>
    </row>
  </sheetData>
  <mergeCells count="11">
    <mergeCell ref="A1:H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C11"/>
  </mergeCells>
  <printOptions horizontalCentered="1"/>
  <pageMargins left="0.511811023622047" right="0.511811023622047" top="0.748031496062992" bottom="0.748031496062992" header="0.31496062992126" footer="0.31496062992126"/>
  <pageSetup paperSize="9" scale="83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3"/>
  <sheetViews>
    <sheetView workbookViewId="0">
      <selection activeCell="H2" sqref="H2"/>
    </sheetView>
  </sheetViews>
  <sheetFormatPr defaultColWidth="9" defaultRowHeight="13.5" outlineLevelCol="7"/>
  <cols>
    <col min="1" max="2" width="7.58333333333333" style="1" customWidth="1"/>
    <col min="3" max="3" width="9.58333333333333" style="1" customWidth="1"/>
    <col min="4" max="4" width="10.9166666666667" style="1" customWidth="1"/>
    <col min="5" max="5" width="9.58333333333333" style="1" customWidth="1"/>
    <col min="6" max="6" width="11.1666666666667" style="1" customWidth="1"/>
    <col min="7" max="7" width="10.5833333333333" style="1" customWidth="1"/>
    <col min="8" max="8" width="14.5833333333333" style="2" customWidth="1"/>
    <col min="9" max="16382" width="8.66666666666667" style="1"/>
    <col min="16383" max="16384" width="9" style="1"/>
  </cols>
  <sheetData>
    <row r="1" ht="28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69.5" customHeight="1" spans="1:8">
      <c r="A2" s="4" t="s">
        <v>1</v>
      </c>
      <c r="B2" s="4"/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  <row r="3" ht="69.5" customHeight="1" spans="1:8">
      <c r="A3" s="5" t="s">
        <v>21</v>
      </c>
      <c r="B3" s="6"/>
      <c r="C3" s="4" t="s">
        <v>22</v>
      </c>
      <c r="D3" s="7">
        <v>140</v>
      </c>
      <c r="E3" s="7">
        <v>3</v>
      </c>
      <c r="F3" s="7">
        <v>137</v>
      </c>
      <c r="G3" s="7">
        <v>78.4</v>
      </c>
      <c r="H3" s="4" t="s">
        <v>10</v>
      </c>
    </row>
    <row r="4" ht="69.5" customHeight="1" spans="1:8">
      <c r="A4" s="5" t="s">
        <v>21</v>
      </c>
      <c r="B4" s="6"/>
      <c r="C4" s="4" t="s">
        <v>23</v>
      </c>
      <c r="D4" s="7">
        <v>433.52</v>
      </c>
      <c r="E4" s="7">
        <v>20</v>
      </c>
      <c r="F4" s="7">
        <v>413.52</v>
      </c>
      <c r="G4" s="7">
        <v>242.7712</v>
      </c>
      <c r="H4" s="4" t="s">
        <v>10</v>
      </c>
    </row>
    <row r="5" ht="69.5" customHeight="1" spans="1:8">
      <c r="A5" s="5" t="s">
        <v>21</v>
      </c>
      <c r="B5" s="6"/>
      <c r="C5" s="4" t="s">
        <v>24</v>
      </c>
      <c r="D5" s="7">
        <v>71</v>
      </c>
      <c r="E5" s="7">
        <v>1</v>
      </c>
      <c r="F5" s="7">
        <v>70</v>
      </c>
      <c r="G5" s="7">
        <v>39.76</v>
      </c>
      <c r="H5" s="4" t="s">
        <v>10</v>
      </c>
    </row>
    <row r="6" ht="69.5" customHeight="1" spans="1:8">
      <c r="A6" s="5" t="s">
        <v>21</v>
      </c>
      <c r="B6" s="6"/>
      <c r="C6" s="4" t="s">
        <v>25</v>
      </c>
      <c r="D6" s="7">
        <v>493</v>
      </c>
      <c r="E6" s="7">
        <v>93</v>
      </c>
      <c r="F6" s="7">
        <v>400</v>
      </c>
      <c r="G6" s="7">
        <v>276.08</v>
      </c>
      <c r="H6" s="4" t="s">
        <v>10</v>
      </c>
    </row>
    <row r="7" ht="69.5" customHeight="1" spans="1:8">
      <c r="A7" s="5" t="s">
        <v>26</v>
      </c>
      <c r="B7" s="6"/>
      <c r="C7" s="4" t="s">
        <v>27</v>
      </c>
      <c r="D7" s="7">
        <v>89</v>
      </c>
      <c r="E7" s="7">
        <v>5</v>
      </c>
      <c r="F7" s="7">
        <v>84</v>
      </c>
      <c r="G7" s="7">
        <v>49.84</v>
      </c>
      <c r="H7" s="4" t="s">
        <v>10</v>
      </c>
    </row>
    <row r="8" ht="69.5" customHeight="1" spans="1:8">
      <c r="A8" s="5" t="s">
        <v>21</v>
      </c>
      <c r="B8" s="6"/>
      <c r="C8" s="4" t="s">
        <v>27</v>
      </c>
      <c r="D8" s="7">
        <v>3050.21</v>
      </c>
      <c r="E8" s="7">
        <v>50.21</v>
      </c>
      <c r="F8" s="7">
        <v>3000</v>
      </c>
      <c r="G8" s="7">
        <v>1425.9576</v>
      </c>
      <c r="H8" s="4" t="s">
        <v>10</v>
      </c>
    </row>
    <row r="9" ht="69.5" customHeight="1" spans="1:8">
      <c r="A9" s="5" t="s">
        <v>8</v>
      </c>
      <c r="B9" s="6"/>
      <c r="C9" s="4" t="s">
        <v>27</v>
      </c>
      <c r="D9" s="7">
        <v>722</v>
      </c>
      <c r="E9" s="7">
        <v>20</v>
      </c>
      <c r="F9" s="7">
        <v>702</v>
      </c>
      <c r="G9" s="7">
        <v>404.32</v>
      </c>
      <c r="H9" s="4" t="s">
        <v>10</v>
      </c>
    </row>
    <row r="10" ht="69.5" customHeight="1" spans="1:8">
      <c r="A10" s="5" t="s">
        <v>8</v>
      </c>
      <c r="B10" s="6"/>
      <c r="C10" s="4" t="s">
        <v>28</v>
      </c>
      <c r="D10" s="7">
        <v>130</v>
      </c>
      <c r="E10" s="7">
        <v>5</v>
      </c>
      <c r="F10" s="7">
        <v>125</v>
      </c>
      <c r="G10" s="7">
        <v>72.8</v>
      </c>
      <c r="H10" s="4" t="s">
        <v>10</v>
      </c>
    </row>
    <row r="11" ht="69.5" customHeight="1" spans="1:8">
      <c r="A11" s="5" t="s">
        <v>29</v>
      </c>
      <c r="B11" s="6"/>
      <c r="C11" s="4" t="s">
        <v>30</v>
      </c>
      <c r="D11" s="7">
        <v>1188</v>
      </c>
      <c r="E11" s="7">
        <v>50</v>
      </c>
      <c r="F11" s="7">
        <v>1138</v>
      </c>
      <c r="G11" s="7">
        <v>665.28</v>
      </c>
      <c r="H11" s="4" t="s">
        <v>10</v>
      </c>
    </row>
    <row r="12" ht="69.5" customHeight="1" spans="1:8">
      <c r="A12" s="5" t="s">
        <v>29</v>
      </c>
      <c r="B12" s="6"/>
      <c r="C12" s="4" t="s">
        <v>27</v>
      </c>
      <c r="D12" s="7">
        <v>2660</v>
      </c>
      <c r="E12" s="7">
        <v>660</v>
      </c>
      <c r="F12" s="7">
        <v>2000</v>
      </c>
      <c r="G12" s="7">
        <v>1489.6</v>
      </c>
      <c r="H12" s="4" t="s">
        <v>10</v>
      </c>
    </row>
    <row r="13" ht="69.5" customHeight="1" spans="1:8">
      <c r="A13" s="5" t="s">
        <v>17</v>
      </c>
      <c r="B13" s="6"/>
      <c r="C13" s="4" t="s">
        <v>31</v>
      </c>
      <c r="D13" s="7">
        <v>3900</v>
      </c>
      <c r="E13" s="7">
        <v>950</v>
      </c>
      <c r="F13" s="7">
        <v>2950</v>
      </c>
      <c r="G13" s="7">
        <v>2184</v>
      </c>
      <c r="H13" s="4" t="s">
        <v>10</v>
      </c>
    </row>
    <row r="14" ht="69.5" customHeight="1" spans="1:8">
      <c r="A14" s="5" t="s">
        <v>17</v>
      </c>
      <c r="B14" s="6"/>
      <c r="C14" s="4" t="s">
        <v>30</v>
      </c>
      <c r="D14" s="7">
        <v>2200</v>
      </c>
      <c r="E14" s="7">
        <v>300</v>
      </c>
      <c r="F14" s="7">
        <v>1900</v>
      </c>
      <c r="G14" s="7">
        <v>1232</v>
      </c>
      <c r="H14" s="4" t="s">
        <v>10</v>
      </c>
    </row>
    <row r="15" ht="69.5" customHeight="1" spans="1:8">
      <c r="A15" s="5" t="s">
        <v>32</v>
      </c>
      <c r="B15" s="6"/>
      <c r="C15" s="4" t="s">
        <v>25</v>
      </c>
      <c r="D15" s="7">
        <v>213</v>
      </c>
      <c r="E15" s="7">
        <v>13</v>
      </c>
      <c r="F15" s="7">
        <v>200</v>
      </c>
      <c r="G15" s="7">
        <v>119.28</v>
      </c>
      <c r="H15" s="4" t="s">
        <v>10</v>
      </c>
    </row>
    <row r="16" ht="69.5" customHeight="1" spans="1:8">
      <c r="A16" s="5" t="s">
        <v>32</v>
      </c>
      <c r="B16" s="6"/>
      <c r="C16" s="4" t="s">
        <v>23</v>
      </c>
      <c r="D16" s="7">
        <v>500</v>
      </c>
      <c r="E16" s="7">
        <v>50</v>
      </c>
      <c r="F16" s="7">
        <v>450</v>
      </c>
      <c r="G16" s="7">
        <v>280</v>
      </c>
      <c r="H16" s="4" t="s">
        <v>10</v>
      </c>
    </row>
    <row r="17" ht="69.5" customHeight="1" spans="1:8">
      <c r="A17" s="5" t="s">
        <v>33</v>
      </c>
      <c r="B17" s="6"/>
      <c r="C17" s="4" t="s">
        <v>34</v>
      </c>
      <c r="D17" s="7">
        <v>100</v>
      </c>
      <c r="E17" s="7">
        <v>5</v>
      </c>
      <c r="F17" s="7">
        <v>95</v>
      </c>
      <c r="G17" s="7">
        <v>56</v>
      </c>
      <c r="H17" s="4" t="s">
        <v>10</v>
      </c>
    </row>
    <row r="18" ht="69.5" customHeight="1" spans="1:8">
      <c r="A18" s="5" t="s">
        <v>26</v>
      </c>
      <c r="B18" s="6"/>
      <c r="C18" s="4" t="s">
        <v>24</v>
      </c>
      <c r="D18" s="7">
        <v>1400</v>
      </c>
      <c r="E18" s="7">
        <v>50</v>
      </c>
      <c r="F18" s="7">
        <v>1350</v>
      </c>
      <c r="G18" s="7">
        <v>784</v>
      </c>
      <c r="H18" s="4" t="s">
        <v>10</v>
      </c>
    </row>
    <row r="19" ht="69.5" customHeight="1" spans="1:8">
      <c r="A19" s="5" t="s">
        <v>35</v>
      </c>
      <c r="B19" s="6"/>
      <c r="C19" s="4" t="s">
        <v>34</v>
      </c>
      <c r="D19" s="7">
        <v>98</v>
      </c>
      <c r="E19" s="7">
        <v>2</v>
      </c>
      <c r="F19" s="7">
        <v>96</v>
      </c>
      <c r="G19" s="7">
        <v>54.88</v>
      </c>
      <c r="H19" s="4" t="s">
        <v>10</v>
      </c>
    </row>
    <row r="20" ht="69.5" customHeight="1" spans="1:8">
      <c r="A20" s="5" t="s">
        <v>36</v>
      </c>
      <c r="B20" s="6"/>
      <c r="C20" s="4" t="s">
        <v>34</v>
      </c>
      <c r="D20" s="7">
        <v>89</v>
      </c>
      <c r="E20" s="7">
        <v>2</v>
      </c>
      <c r="F20" s="7">
        <v>87</v>
      </c>
      <c r="G20" s="7">
        <v>49.84</v>
      </c>
      <c r="H20" s="4" t="s">
        <v>10</v>
      </c>
    </row>
    <row r="21" ht="69.5" customHeight="1" spans="1:8">
      <c r="A21" s="5" t="s">
        <v>37</v>
      </c>
      <c r="B21" s="6"/>
      <c r="C21" s="4" t="s">
        <v>34</v>
      </c>
      <c r="D21" s="7">
        <v>48</v>
      </c>
      <c r="E21" s="7">
        <v>1</v>
      </c>
      <c r="F21" s="7">
        <v>47</v>
      </c>
      <c r="G21" s="7">
        <v>26.88</v>
      </c>
      <c r="H21" s="4" t="s">
        <v>10</v>
      </c>
    </row>
    <row r="22" ht="69.5" customHeight="1" spans="1:8">
      <c r="A22" s="5" t="s">
        <v>38</v>
      </c>
      <c r="B22" s="6"/>
      <c r="C22" s="4" t="s">
        <v>25</v>
      </c>
      <c r="D22" s="7">
        <v>505</v>
      </c>
      <c r="E22" s="7">
        <v>5</v>
      </c>
      <c r="F22" s="7">
        <v>500</v>
      </c>
      <c r="G22" s="7">
        <v>282.8</v>
      </c>
      <c r="H22" s="4" t="s">
        <v>10</v>
      </c>
    </row>
    <row r="23" ht="69.5" customHeight="1" spans="1:8">
      <c r="A23" s="5" t="s">
        <v>39</v>
      </c>
      <c r="B23" s="6"/>
      <c r="C23" s="4" t="s">
        <v>40</v>
      </c>
      <c r="D23" s="7">
        <v>15.5</v>
      </c>
      <c r="E23" s="7">
        <v>0</v>
      </c>
      <c r="F23" s="7">
        <v>15.5</v>
      </c>
      <c r="G23" s="7">
        <v>8.68</v>
      </c>
      <c r="H23" s="4" t="s">
        <v>10</v>
      </c>
    </row>
    <row r="24" ht="69.5" customHeight="1" spans="1:8">
      <c r="A24" s="5" t="s">
        <v>41</v>
      </c>
      <c r="B24" s="6"/>
      <c r="C24" s="4" t="s">
        <v>42</v>
      </c>
      <c r="D24" s="7">
        <v>1380</v>
      </c>
      <c r="E24" s="7">
        <v>20</v>
      </c>
      <c r="F24" s="7">
        <v>1360</v>
      </c>
      <c r="G24" s="7">
        <v>772.8</v>
      </c>
      <c r="H24" s="4" t="s">
        <v>10</v>
      </c>
    </row>
    <row r="25" ht="69.5" customHeight="1" spans="1:8">
      <c r="A25" s="5" t="s">
        <v>43</v>
      </c>
      <c r="B25" s="6"/>
      <c r="C25" s="4" t="s">
        <v>44</v>
      </c>
      <c r="D25" s="7">
        <v>41</v>
      </c>
      <c r="E25" s="7">
        <v>0</v>
      </c>
      <c r="F25" s="7">
        <v>41</v>
      </c>
      <c r="G25" s="7">
        <v>22.96</v>
      </c>
      <c r="H25" s="4" t="s">
        <v>10</v>
      </c>
    </row>
    <row r="26" ht="69.5" customHeight="1" spans="1:8">
      <c r="A26" s="5" t="s">
        <v>45</v>
      </c>
      <c r="B26" s="6"/>
      <c r="C26" s="4" t="s">
        <v>46</v>
      </c>
      <c r="D26" s="7">
        <v>200</v>
      </c>
      <c r="E26" s="7">
        <v>4</v>
      </c>
      <c r="F26" s="7">
        <v>196</v>
      </c>
      <c r="G26" s="7">
        <v>112</v>
      </c>
      <c r="H26" s="4" t="s">
        <v>10</v>
      </c>
    </row>
    <row r="27" ht="69.5" customHeight="1" spans="1:8">
      <c r="A27" s="5" t="s">
        <v>47</v>
      </c>
      <c r="B27" s="6"/>
      <c r="C27" s="4" t="s">
        <v>48</v>
      </c>
      <c r="D27" s="7">
        <v>50</v>
      </c>
      <c r="E27" s="7">
        <v>0</v>
      </c>
      <c r="F27" s="7">
        <v>50</v>
      </c>
      <c r="G27" s="7">
        <v>28</v>
      </c>
      <c r="H27" s="4" t="s">
        <v>10</v>
      </c>
    </row>
    <row r="28" ht="69.5" customHeight="1" spans="1:8">
      <c r="A28" s="5" t="s">
        <v>49</v>
      </c>
      <c r="B28" s="6"/>
      <c r="C28" s="4" t="s">
        <v>23</v>
      </c>
      <c r="D28" s="7">
        <v>15</v>
      </c>
      <c r="E28" s="7">
        <v>0</v>
      </c>
      <c r="F28" s="7">
        <v>15</v>
      </c>
      <c r="G28" s="7">
        <v>8.4</v>
      </c>
      <c r="H28" s="4" t="s">
        <v>10</v>
      </c>
    </row>
    <row r="29" ht="69.5" customHeight="1" spans="1:8">
      <c r="A29" s="5" t="s">
        <v>50</v>
      </c>
      <c r="B29" s="6"/>
      <c r="C29" s="4" t="s">
        <v>24</v>
      </c>
      <c r="D29" s="7">
        <v>500</v>
      </c>
      <c r="E29" s="7">
        <v>10</v>
      </c>
      <c r="F29" s="7">
        <v>490</v>
      </c>
      <c r="G29" s="7">
        <v>280</v>
      </c>
      <c r="H29" s="4" t="s">
        <v>10</v>
      </c>
    </row>
    <row r="30" ht="69.5" customHeight="1" spans="1:8">
      <c r="A30" s="5" t="s">
        <v>51</v>
      </c>
      <c r="B30" s="6"/>
      <c r="C30" s="4" t="s">
        <v>23</v>
      </c>
      <c r="D30" s="7">
        <v>15</v>
      </c>
      <c r="E30" s="7">
        <v>0</v>
      </c>
      <c r="F30" s="7">
        <v>15</v>
      </c>
      <c r="G30" s="7">
        <v>8.4</v>
      </c>
      <c r="H30" s="4" t="s">
        <v>10</v>
      </c>
    </row>
    <row r="31" ht="69.5" customHeight="1" spans="1:8">
      <c r="A31" s="5" t="s">
        <v>52</v>
      </c>
      <c r="B31" s="6"/>
      <c r="C31" s="4" t="s">
        <v>53</v>
      </c>
      <c r="D31" s="7">
        <v>180</v>
      </c>
      <c r="E31" s="7">
        <v>5</v>
      </c>
      <c r="F31" s="7">
        <v>175</v>
      </c>
      <c r="G31" s="7">
        <v>100.8</v>
      </c>
      <c r="H31" s="4" t="s">
        <v>10</v>
      </c>
    </row>
    <row r="32" ht="69.5" customHeight="1" spans="1:8">
      <c r="A32" s="5" t="s">
        <v>52</v>
      </c>
      <c r="B32" s="6"/>
      <c r="C32" s="4" t="s">
        <v>23</v>
      </c>
      <c r="D32" s="7">
        <v>150</v>
      </c>
      <c r="E32" s="7">
        <v>5</v>
      </c>
      <c r="F32" s="7">
        <v>145</v>
      </c>
      <c r="G32" s="7">
        <v>84</v>
      </c>
      <c r="H32" s="4" t="s">
        <v>10</v>
      </c>
    </row>
    <row r="33" ht="69.5" customHeight="1" spans="1:8">
      <c r="A33" s="5" t="s">
        <v>52</v>
      </c>
      <c r="B33" s="6"/>
      <c r="C33" s="4" t="s">
        <v>27</v>
      </c>
      <c r="D33" s="7">
        <v>909</v>
      </c>
      <c r="E33" s="7">
        <v>9</v>
      </c>
      <c r="F33" s="7">
        <v>900</v>
      </c>
      <c r="G33" s="7">
        <v>509.04</v>
      </c>
      <c r="H33" s="4" t="s">
        <v>10</v>
      </c>
    </row>
    <row r="34" ht="69.5" customHeight="1" spans="1:8">
      <c r="A34" s="5" t="s">
        <v>54</v>
      </c>
      <c r="B34" s="6"/>
      <c r="C34" s="4" t="s">
        <v>55</v>
      </c>
      <c r="D34" s="7">
        <v>240</v>
      </c>
      <c r="E34" s="7">
        <v>29</v>
      </c>
      <c r="F34" s="7">
        <v>211</v>
      </c>
      <c r="G34" s="7">
        <v>134.4</v>
      </c>
      <c r="H34" s="4" t="s">
        <v>10</v>
      </c>
    </row>
    <row r="35" ht="69.5" customHeight="1" spans="1:8">
      <c r="A35" s="5" t="s">
        <v>56</v>
      </c>
      <c r="B35" s="6"/>
      <c r="C35" s="4" t="s">
        <v>55</v>
      </c>
      <c r="D35" s="7">
        <v>189</v>
      </c>
      <c r="E35" s="7">
        <v>13</v>
      </c>
      <c r="F35" s="7">
        <v>176</v>
      </c>
      <c r="G35" s="7">
        <v>105.84</v>
      </c>
      <c r="H35" s="4" t="s">
        <v>10</v>
      </c>
    </row>
    <row r="36" ht="69.5" customHeight="1" spans="1:8">
      <c r="A36" s="5" t="s">
        <v>52</v>
      </c>
      <c r="B36" s="6"/>
      <c r="C36" s="4" t="s">
        <v>55</v>
      </c>
      <c r="D36" s="7">
        <v>1141</v>
      </c>
      <c r="E36" s="7">
        <v>21</v>
      </c>
      <c r="F36" s="7">
        <v>1120</v>
      </c>
      <c r="G36" s="7">
        <v>638.96</v>
      </c>
      <c r="H36" s="4" t="s">
        <v>10</v>
      </c>
    </row>
    <row r="37" ht="69.5" customHeight="1" spans="1:8">
      <c r="A37" s="5" t="s">
        <v>57</v>
      </c>
      <c r="B37" s="6"/>
      <c r="C37" s="4" t="s">
        <v>55</v>
      </c>
      <c r="D37" s="7">
        <v>876</v>
      </c>
      <c r="E37" s="7">
        <v>16</v>
      </c>
      <c r="F37" s="7">
        <v>860</v>
      </c>
      <c r="G37" s="7">
        <v>490.56</v>
      </c>
      <c r="H37" s="4" t="s">
        <v>10</v>
      </c>
    </row>
    <row r="38" ht="69.5" customHeight="1" spans="1:8">
      <c r="A38" s="5" t="s">
        <v>58</v>
      </c>
      <c r="B38" s="6"/>
      <c r="C38" s="4" t="s">
        <v>23</v>
      </c>
      <c r="D38" s="7">
        <v>40</v>
      </c>
      <c r="E38" s="7">
        <v>0</v>
      </c>
      <c r="F38" s="7">
        <v>40</v>
      </c>
      <c r="G38" s="7">
        <v>22.4</v>
      </c>
      <c r="H38" s="4" t="s">
        <v>10</v>
      </c>
    </row>
    <row r="39" ht="69.5" customHeight="1" spans="1:8">
      <c r="A39" s="5" t="s">
        <v>32</v>
      </c>
      <c r="B39" s="6"/>
      <c r="C39" s="4" t="s">
        <v>34</v>
      </c>
      <c r="D39" s="7">
        <v>350</v>
      </c>
      <c r="E39" s="7">
        <v>15</v>
      </c>
      <c r="F39" s="7">
        <v>335</v>
      </c>
      <c r="G39" s="7">
        <v>196</v>
      </c>
      <c r="H39" s="4" t="s">
        <v>10</v>
      </c>
    </row>
    <row r="40" ht="69.5" customHeight="1" spans="1:8">
      <c r="A40" s="5" t="s">
        <v>59</v>
      </c>
      <c r="B40" s="6"/>
      <c r="C40" s="4" t="s">
        <v>34</v>
      </c>
      <c r="D40" s="7">
        <v>79.8</v>
      </c>
      <c r="E40" s="7">
        <v>1.8</v>
      </c>
      <c r="F40" s="7">
        <v>78</v>
      </c>
      <c r="G40" s="7">
        <v>44.688</v>
      </c>
      <c r="H40" s="4" t="s">
        <v>10</v>
      </c>
    </row>
    <row r="41" ht="69.5" customHeight="1" spans="1:8">
      <c r="A41" s="5" t="s">
        <v>60</v>
      </c>
      <c r="B41" s="6"/>
      <c r="C41" s="4" t="s">
        <v>34</v>
      </c>
      <c r="D41" s="7">
        <v>32</v>
      </c>
      <c r="E41" s="7">
        <v>0</v>
      </c>
      <c r="F41" s="7">
        <v>32</v>
      </c>
      <c r="G41" s="7">
        <v>17.92</v>
      </c>
      <c r="H41" s="4" t="s">
        <v>10</v>
      </c>
    </row>
    <row r="42" ht="69.5" customHeight="1" spans="1:8">
      <c r="A42" s="5" t="s">
        <v>61</v>
      </c>
      <c r="B42" s="6"/>
      <c r="C42" s="4" t="s">
        <v>62</v>
      </c>
      <c r="D42" s="7">
        <v>800</v>
      </c>
      <c r="E42" s="7">
        <v>15</v>
      </c>
      <c r="F42" s="7">
        <v>785</v>
      </c>
      <c r="G42" s="7">
        <v>448</v>
      </c>
      <c r="H42" s="4" t="s">
        <v>10</v>
      </c>
    </row>
    <row r="43" ht="69.5" customHeight="1" spans="1:8">
      <c r="A43" s="5" t="s">
        <v>63</v>
      </c>
      <c r="B43" s="6"/>
      <c r="C43" s="4" t="s">
        <v>64</v>
      </c>
      <c r="D43" s="7">
        <v>90</v>
      </c>
      <c r="E43" s="7">
        <v>0</v>
      </c>
      <c r="F43" s="7">
        <v>90</v>
      </c>
      <c r="G43" s="7">
        <v>50.4</v>
      </c>
      <c r="H43" s="4" t="s">
        <v>10</v>
      </c>
    </row>
    <row r="44" ht="69.5" customHeight="1" spans="1:8">
      <c r="A44" s="5" t="s">
        <v>65</v>
      </c>
      <c r="B44" s="6"/>
      <c r="C44" s="4" t="s">
        <v>64</v>
      </c>
      <c r="D44" s="7">
        <v>5.5</v>
      </c>
      <c r="E44" s="7">
        <v>0</v>
      </c>
      <c r="F44" s="7">
        <v>5.5</v>
      </c>
      <c r="G44" s="7">
        <v>3.08</v>
      </c>
      <c r="H44" s="4" t="s">
        <v>10</v>
      </c>
    </row>
    <row r="45" ht="69.5" customHeight="1" spans="1:8">
      <c r="A45" s="5" t="s">
        <v>66</v>
      </c>
      <c r="B45" s="6"/>
      <c r="C45" s="4" t="s">
        <v>31</v>
      </c>
      <c r="D45" s="7">
        <v>300</v>
      </c>
      <c r="E45" s="7">
        <v>10</v>
      </c>
      <c r="F45" s="7">
        <v>290</v>
      </c>
      <c r="G45" s="7">
        <v>168</v>
      </c>
      <c r="H45" s="4" t="s">
        <v>10</v>
      </c>
    </row>
    <row r="46" ht="69.5" customHeight="1" spans="1:8">
      <c r="A46" s="5" t="s">
        <v>66</v>
      </c>
      <c r="B46" s="6"/>
      <c r="C46" s="4" t="s">
        <v>24</v>
      </c>
      <c r="D46" s="7">
        <v>1380</v>
      </c>
      <c r="E46" s="7">
        <v>20</v>
      </c>
      <c r="F46" s="7">
        <v>1360</v>
      </c>
      <c r="G46" s="7">
        <v>772.8</v>
      </c>
      <c r="H46" s="4" t="s">
        <v>10</v>
      </c>
    </row>
    <row r="47" ht="69.5" customHeight="1" spans="1:8">
      <c r="A47" s="5" t="s">
        <v>67</v>
      </c>
      <c r="B47" s="6"/>
      <c r="C47" s="4" t="s">
        <v>34</v>
      </c>
      <c r="D47" s="7">
        <v>2350</v>
      </c>
      <c r="E47" s="7">
        <v>50</v>
      </c>
      <c r="F47" s="7">
        <v>2300</v>
      </c>
      <c r="G47" s="7">
        <v>1316</v>
      </c>
      <c r="H47" s="4" t="s">
        <v>10</v>
      </c>
    </row>
    <row r="48" ht="69.5" customHeight="1" spans="1:8">
      <c r="A48" s="5" t="s">
        <v>68</v>
      </c>
      <c r="B48" s="6"/>
      <c r="C48" s="4" t="s">
        <v>44</v>
      </c>
      <c r="D48" s="7">
        <v>295</v>
      </c>
      <c r="E48" s="7">
        <v>5</v>
      </c>
      <c r="F48" s="7">
        <v>290</v>
      </c>
      <c r="G48" s="7">
        <v>165.2</v>
      </c>
      <c r="H48" s="4" t="s">
        <v>10</v>
      </c>
    </row>
    <row r="49" ht="69.5" customHeight="1" spans="1:8">
      <c r="A49" s="5" t="s">
        <v>69</v>
      </c>
      <c r="B49" s="6"/>
      <c r="C49" s="4" t="s">
        <v>44</v>
      </c>
      <c r="D49" s="7">
        <v>200</v>
      </c>
      <c r="E49" s="7">
        <v>5</v>
      </c>
      <c r="F49" s="7">
        <v>195</v>
      </c>
      <c r="G49" s="7">
        <v>112</v>
      </c>
      <c r="H49" s="4" t="s">
        <v>10</v>
      </c>
    </row>
    <row r="50" ht="69.5" customHeight="1" spans="1:8">
      <c r="A50" s="5" t="s">
        <v>70</v>
      </c>
      <c r="B50" s="6"/>
      <c r="C50" s="4" t="s">
        <v>44</v>
      </c>
      <c r="D50" s="7">
        <v>1300</v>
      </c>
      <c r="E50" s="7">
        <v>10</v>
      </c>
      <c r="F50" s="7">
        <v>1290</v>
      </c>
      <c r="G50" s="7">
        <v>728</v>
      </c>
      <c r="H50" s="4" t="s">
        <v>10</v>
      </c>
    </row>
    <row r="51" ht="69.5" customHeight="1" spans="1:8">
      <c r="A51" s="5" t="s">
        <v>17</v>
      </c>
      <c r="B51" s="6"/>
      <c r="C51" s="4" t="s">
        <v>27</v>
      </c>
      <c r="D51" s="7">
        <v>166</v>
      </c>
      <c r="E51" s="7">
        <v>6</v>
      </c>
      <c r="F51" s="7">
        <v>160</v>
      </c>
      <c r="G51" s="7">
        <v>92.96</v>
      </c>
      <c r="H51" s="4" t="s">
        <v>10</v>
      </c>
    </row>
    <row r="52" ht="69.5" customHeight="1" spans="1:8">
      <c r="A52" s="5" t="s">
        <v>71</v>
      </c>
      <c r="B52" s="6"/>
      <c r="C52" s="4" t="s">
        <v>30</v>
      </c>
      <c r="D52" s="7">
        <v>1168</v>
      </c>
      <c r="E52" s="7">
        <v>68</v>
      </c>
      <c r="F52" s="7">
        <v>1100</v>
      </c>
      <c r="G52" s="7">
        <v>654.08</v>
      </c>
      <c r="H52" s="4" t="s">
        <v>10</v>
      </c>
    </row>
    <row r="53" ht="69.5" customHeight="1" spans="1:8">
      <c r="A53" s="5" t="s">
        <v>29</v>
      </c>
      <c r="B53" s="6"/>
      <c r="C53" s="4" t="s">
        <v>62</v>
      </c>
      <c r="D53" s="7">
        <v>1589.77</v>
      </c>
      <c r="E53" s="7">
        <v>100</v>
      </c>
      <c r="F53" s="7">
        <v>1489.77</v>
      </c>
      <c r="G53" s="7">
        <v>709.7712</v>
      </c>
      <c r="H53" s="4" t="s">
        <v>10</v>
      </c>
    </row>
    <row r="54" ht="69.5" customHeight="1" spans="1:8">
      <c r="A54" s="5" t="s">
        <v>72</v>
      </c>
      <c r="B54" s="6"/>
      <c r="C54" s="4" t="s">
        <v>42</v>
      </c>
      <c r="D54" s="7">
        <v>2390</v>
      </c>
      <c r="E54" s="7">
        <v>480</v>
      </c>
      <c r="F54" s="7">
        <v>1910</v>
      </c>
      <c r="G54" s="7">
        <v>1338.4</v>
      </c>
      <c r="H54" s="4" t="s">
        <v>10</v>
      </c>
    </row>
    <row r="55" ht="69.5" customHeight="1" spans="1:8">
      <c r="A55" s="5" t="s">
        <v>73</v>
      </c>
      <c r="B55" s="6"/>
      <c r="C55" s="4" t="s">
        <v>28</v>
      </c>
      <c r="D55" s="7">
        <v>485</v>
      </c>
      <c r="E55" s="7">
        <v>15</v>
      </c>
      <c r="F55" s="7">
        <v>470</v>
      </c>
      <c r="G55" s="7">
        <v>271.6</v>
      </c>
      <c r="H55" s="4" t="s">
        <v>10</v>
      </c>
    </row>
    <row r="56" ht="69.5" customHeight="1" spans="1:8">
      <c r="A56" s="5" t="s">
        <v>73</v>
      </c>
      <c r="B56" s="6"/>
      <c r="C56" s="4" t="s">
        <v>74</v>
      </c>
      <c r="D56" s="7">
        <v>670</v>
      </c>
      <c r="E56" s="7">
        <v>10</v>
      </c>
      <c r="F56" s="7">
        <v>660</v>
      </c>
      <c r="G56" s="7">
        <v>375.2</v>
      </c>
      <c r="H56" s="4" t="s">
        <v>10</v>
      </c>
    </row>
    <row r="57" ht="69.5" customHeight="1" spans="1:8">
      <c r="A57" s="5" t="s">
        <v>73</v>
      </c>
      <c r="B57" s="6"/>
      <c r="C57" s="4" t="s">
        <v>48</v>
      </c>
      <c r="D57" s="7">
        <v>590</v>
      </c>
      <c r="E57" s="7">
        <v>20</v>
      </c>
      <c r="F57" s="7">
        <v>570</v>
      </c>
      <c r="G57" s="7">
        <v>330.4</v>
      </c>
      <c r="H57" s="4" t="s">
        <v>10</v>
      </c>
    </row>
    <row r="58" ht="69.5" customHeight="1" spans="1:8">
      <c r="A58" s="5" t="s">
        <v>73</v>
      </c>
      <c r="B58" s="6"/>
      <c r="C58" s="4" t="s">
        <v>34</v>
      </c>
      <c r="D58" s="7">
        <v>1620</v>
      </c>
      <c r="E58" s="7">
        <v>30</v>
      </c>
      <c r="F58" s="7">
        <v>1590</v>
      </c>
      <c r="G58" s="7">
        <v>907.2</v>
      </c>
      <c r="H58" s="4" t="s">
        <v>10</v>
      </c>
    </row>
    <row r="59" ht="69.5" customHeight="1" spans="1:8">
      <c r="A59" s="5" t="s">
        <v>32</v>
      </c>
      <c r="B59" s="6"/>
      <c r="C59" s="4" t="s">
        <v>24</v>
      </c>
      <c r="D59" s="7">
        <v>250</v>
      </c>
      <c r="E59" s="7">
        <v>15</v>
      </c>
      <c r="F59" s="7">
        <v>235</v>
      </c>
      <c r="G59" s="7">
        <v>140</v>
      </c>
      <c r="H59" s="4" t="s">
        <v>10</v>
      </c>
    </row>
    <row r="60" ht="69.5" customHeight="1" spans="1:8">
      <c r="A60" s="5" t="s">
        <v>75</v>
      </c>
      <c r="B60" s="6"/>
      <c r="C60" s="4" t="s">
        <v>42</v>
      </c>
      <c r="D60" s="7">
        <v>20</v>
      </c>
      <c r="E60" s="7">
        <v>0</v>
      </c>
      <c r="F60" s="7">
        <v>20</v>
      </c>
      <c r="G60" s="7">
        <v>11.2</v>
      </c>
      <c r="H60" s="4" t="s">
        <v>10</v>
      </c>
    </row>
    <row r="61" ht="69.5" customHeight="1" spans="1:8">
      <c r="A61" s="5" t="s">
        <v>76</v>
      </c>
      <c r="B61" s="6"/>
      <c r="C61" s="4" t="s">
        <v>28</v>
      </c>
      <c r="D61" s="7">
        <v>100</v>
      </c>
      <c r="E61" s="7">
        <v>2</v>
      </c>
      <c r="F61" s="7">
        <v>98</v>
      </c>
      <c r="G61" s="7">
        <v>56</v>
      </c>
      <c r="H61" s="4" t="s">
        <v>10</v>
      </c>
    </row>
    <row r="62" ht="69.5" customHeight="1" spans="1:8">
      <c r="A62" s="5" t="s">
        <v>77</v>
      </c>
      <c r="B62" s="6"/>
      <c r="C62" s="4" t="s">
        <v>78</v>
      </c>
      <c r="D62" s="7">
        <v>1500</v>
      </c>
      <c r="E62" s="7">
        <v>100</v>
      </c>
      <c r="F62" s="7">
        <v>1400</v>
      </c>
      <c r="G62" s="7">
        <v>840</v>
      </c>
      <c r="H62" s="4" t="s">
        <v>10</v>
      </c>
    </row>
    <row r="63" ht="18" customHeight="1" spans="1:8">
      <c r="A63" s="4" t="s">
        <v>20</v>
      </c>
      <c r="B63" s="4"/>
      <c r="C63" s="4"/>
      <c r="D63" s="8">
        <f>SUM(D3:D62)</f>
        <v>41702.3</v>
      </c>
      <c r="E63" s="8">
        <f>SUM(E3:E62)</f>
        <v>3395.01</v>
      </c>
      <c r="F63" s="8">
        <f>SUM(F3:F62)</f>
        <v>38307.29</v>
      </c>
      <c r="G63" s="9">
        <f>SUM(G3:G62)</f>
        <v>22890.628</v>
      </c>
      <c r="H63" s="4"/>
    </row>
  </sheetData>
  <mergeCells count="63">
    <mergeCell ref="A1:H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C63"/>
  </mergeCells>
  <printOptions horizontalCentered="1"/>
  <pageMargins left="0.511811023622047" right="0.511811023622047" top="0.748031496062992" bottom="0.748031496062992" header="0.31496062992126" footer="0.31496062992126"/>
  <pageSetup paperSize="9" scale="80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"/>
  <sheetViews>
    <sheetView workbookViewId="0">
      <selection activeCell="I3" sqref="I3"/>
    </sheetView>
  </sheetViews>
  <sheetFormatPr defaultColWidth="9" defaultRowHeight="13.5" outlineLevelRow="3" outlineLevelCol="7"/>
  <cols>
    <col min="1" max="2" width="7.58333333333333" style="1" customWidth="1"/>
    <col min="3" max="3" width="9.58333333333333" style="1" customWidth="1"/>
    <col min="4" max="4" width="10.9166666666667" style="1" customWidth="1"/>
    <col min="5" max="5" width="9.58333333333333" style="1" customWidth="1"/>
    <col min="6" max="6" width="11.1666666666667" style="1" customWidth="1"/>
    <col min="7" max="7" width="10.5833333333333" style="1" customWidth="1"/>
    <col min="8" max="8" width="14.5833333333333" style="2" customWidth="1"/>
    <col min="9" max="16382" width="8.66666666666667" style="1"/>
    <col min="16383" max="16384" width="9" style="1"/>
  </cols>
  <sheetData>
    <row r="1" ht="28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69.5" customHeight="1" spans="1:8">
      <c r="A2" s="4" t="s">
        <v>1</v>
      </c>
      <c r="B2" s="4"/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  <row r="3" ht="69.5" customHeight="1" spans="1:8">
      <c r="A3" s="5" t="s">
        <v>79</v>
      </c>
      <c r="B3" s="6"/>
      <c r="C3" s="4" t="s">
        <v>80</v>
      </c>
      <c r="D3" s="7">
        <v>3000</v>
      </c>
      <c r="E3" s="7">
        <v>100</v>
      </c>
      <c r="F3" s="7">
        <v>2900</v>
      </c>
      <c r="G3" s="7">
        <v>140</v>
      </c>
      <c r="H3" s="4" t="s">
        <v>10</v>
      </c>
    </row>
    <row r="4" ht="18" customHeight="1" spans="1:8">
      <c r="A4" s="4" t="s">
        <v>20</v>
      </c>
      <c r="B4" s="4"/>
      <c r="C4" s="4"/>
      <c r="D4" s="8">
        <f>SUM(D3:D3)</f>
        <v>3000</v>
      </c>
      <c r="E4" s="8">
        <f>SUM(E3:E3)</f>
        <v>100</v>
      </c>
      <c r="F4" s="8">
        <f>SUM(F3:F3)</f>
        <v>2900</v>
      </c>
      <c r="G4" s="9">
        <f>SUM(G3:G3)</f>
        <v>140</v>
      </c>
      <c r="H4" s="4"/>
    </row>
  </sheetData>
  <mergeCells count="4">
    <mergeCell ref="A1:H1"/>
    <mergeCell ref="A2:B2"/>
    <mergeCell ref="A3:B3"/>
    <mergeCell ref="A4:C4"/>
  </mergeCells>
  <printOptions horizontalCentered="1"/>
  <pageMargins left="0.511811023622047" right="0.511811023622047" top="0.748031496062992" bottom="0.748031496062992" header="0.31496062992126" footer="0.31496062992126"/>
  <pageSetup paperSize="9" scale="80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5"/>
  <sheetViews>
    <sheetView workbookViewId="0">
      <selection activeCell="G2" sqref="G$1:G$1048576"/>
    </sheetView>
  </sheetViews>
  <sheetFormatPr defaultColWidth="9" defaultRowHeight="13.5" outlineLevelCol="7"/>
  <cols>
    <col min="1" max="2" width="7.58333333333333" style="1" customWidth="1"/>
    <col min="3" max="3" width="9.58333333333333" style="1" customWidth="1"/>
    <col min="4" max="4" width="10.9166666666667" style="1" customWidth="1"/>
    <col min="5" max="5" width="9.58333333333333" style="1" customWidth="1"/>
    <col min="6" max="6" width="11.1666666666667" style="1" customWidth="1"/>
    <col min="7" max="7" width="10.5833333333333" style="1" customWidth="1"/>
    <col min="8" max="8" width="14.5833333333333" style="2" customWidth="1"/>
    <col min="9" max="16382" width="8.66666666666667" style="1"/>
    <col min="16383" max="16384" width="9" style="1"/>
  </cols>
  <sheetData>
    <row r="1" ht="28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69.5" customHeight="1" spans="1:8">
      <c r="A2" s="4" t="s">
        <v>1</v>
      </c>
      <c r="B2" s="4"/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  <row r="3" ht="69.5" customHeight="1" spans="1:8">
      <c r="A3" s="5" t="s">
        <v>81</v>
      </c>
      <c r="B3" s="6"/>
      <c r="C3" s="4" t="s">
        <v>82</v>
      </c>
      <c r="D3" s="7">
        <v>730</v>
      </c>
      <c r="E3" s="7">
        <v>80</v>
      </c>
      <c r="F3" s="7">
        <v>650</v>
      </c>
      <c r="G3" s="7">
        <v>163.55</v>
      </c>
      <c r="H3" s="4" t="s">
        <v>10</v>
      </c>
    </row>
    <row r="4" ht="69.5" customHeight="1" spans="1:8">
      <c r="A4" s="5" t="s">
        <v>83</v>
      </c>
      <c r="B4" s="6"/>
      <c r="C4" s="4" t="s">
        <v>82</v>
      </c>
      <c r="D4" s="7">
        <v>1060</v>
      </c>
      <c r="E4" s="7">
        <v>406</v>
      </c>
      <c r="F4" s="7">
        <v>654</v>
      </c>
      <c r="G4" s="7">
        <v>593.6</v>
      </c>
      <c r="H4" s="4" t="s">
        <v>10</v>
      </c>
    </row>
    <row r="5" ht="69.5" customHeight="1" spans="1:8">
      <c r="A5" s="5" t="s">
        <v>84</v>
      </c>
      <c r="B5" s="6"/>
      <c r="C5" s="4" t="s">
        <v>85</v>
      </c>
      <c r="D5" s="7">
        <v>680</v>
      </c>
      <c r="E5" s="7">
        <v>150</v>
      </c>
      <c r="F5" s="7">
        <v>530</v>
      </c>
      <c r="G5" s="7">
        <v>380.8</v>
      </c>
      <c r="H5" s="4" t="s">
        <v>10</v>
      </c>
    </row>
    <row r="6" ht="69.5" customHeight="1" spans="1:8">
      <c r="A6" s="5" t="s">
        <v>83</v>
      </c>
      <c r="B6" s="6"/>
      <c r="C6" s="4" t="s">
        <v>86</v>
      </c>
      <c r="D6" s="7">
        <v>900</v>
      </c>
      <c r="E6" s="7">
        <v>240</v>
      </c>
      <c r="F6" s="7">
        <v>660</v>
      </c>
      <c r="G6" s="7">
        <v>504</v>
      </c>
      <c r="H6" s="4" t="s">
        <v>10</v>
      </c>
    </row>
    <row r="7" ht="69.5" customHeight="1" spans="1:8">
      <c r="A7" s="5" t="s">
        <v>87</v>
      </c>
      <c r="B7" s="6"/>
      <c r="C7" s="4" t="s">
        <v>88</v>
      </c>
      <c r="D7" s="7">
        <v>820</v>
      </c>
      <c r="E7" s="7">
        <v>100</v>
      </c>
      <c r="F7" s="7">
        <v>720</v>
      </c>
      <c r="G7" s="7">
        <v>459.2</v>
      </c>
      <c r="H7" s="4" t="s">
        <v>10</v>
      </c>
    </row>
    <row r="8" ht="69.5" customHeight="1" spans="1:8">
      <c r="A8" s="5" t="s">
        <v>89</v>
      </c>
      <c r="B8" s="6"/>
      <c r="C8" s="4" t="s">
        <v>88</v>
      </c>
      <c r="D8" s="7">
        <v>80</v>
      </c>
      <c r="E8" s="7">
        <v>8</v>
      </c>
      <c r="F8" s="7">
        <v>72</v>
      </c>
      <c r="G8" s="7">
        <v>44.8</v>
      </c>
      <c r="H8" s="4" t="s">
        <v>10</v>
      </c>
    </row>
    <row r="9" ht="69.5" customHeight="1" spans="1:8">
      <c r="A9" s="5" t="s">
        <v>90</v>
      </c>
      <c r="B9" s="6"/>
      <c r="C9" s="4" t="s">
        <v>88</v>
      </c>
      <c r="D9" s="7">
        <v>100</v>
      </c>
      <c r="E9" s="7">
        <v>20</v>
      </c>
      <c r="F9" s="7">
        <v>80</v>
      </c>
      <c r="G9" s="7">
        <v>56</v>
      </c>
      <c r="H9" s="4" t="s">
        <v>10</v>
      </c>
    </row>
    <row r="10" ht="69.5" customHeight="1" spans="1:8">
      <c r="A10" s="5" t="s">
        <v>91</v>
      </c>
      <c r="B10" s="6"/>
      <c r="C10" s="4" t="s">
        <v>88</v>
      </c>
      <c r="D10" s="7">
        <v>35</v>
      </c>
      <c r="E10" s="7">
        <v>5</v>
      </c>
      <c r="F10" s="7">
        <v>30</v>
      </c>
      <c r="G10" s="7">
        <v>19.6</v>
      </c>
      <c r="H10" s="4" t="s">
        <v>10</v>
      </c>
    </row>
    <row r="11" ht="69.5" customHeight="1" spans="1:8">
      <c r="A11" s="5" t="s">
        <v>92</v>
      </c>
      <c r="B11" s="6"/>
      <c r="C11" s="4" t="s">
        <v>88</v>
      </c>
      <c r="D11" s="7">
        <v>292</v>
      </c>
      <c r="E11" s="7">
        <v>29</v>
      </c>
      <c r="F11" s="7">
        <v>263</v>
      </c>
      <c r="G11" s="7">
        <v>163.52</v>
      </c>
      <c r="H11" s="4" t="s">
        <v>10</v>
      </c>
    </row>
    <row r="12" ht="69.5" customHeight="1" spans="1:8">
      <c r="A12" s="5" t="s">
        <v>93</v>
      </c>
      <c r="B12" s="6"/>
      <c r="C12" s="4" t="s">
        <v>94</v>
      </c>
      <c r="D12" s="7">
        <v>436.23</v>
      </c>
      <c r="E12" s="7">
        <v>50</v>
      </c>
      <c r="F12" s="7">
        <v>386.23</v>
      </c>
      <c r="G12" s="7">
        <v>101.8288</v>
      </c>
      <c r="H12" s="4" t="s">
        <v>10</v>
      </c>
    </row>
    <row r="13" ht="69.5" customHeight="1" spans="1:8">
      <c r="A13" s="5" t="s">
        <v>73</v>
      </c>
      <c r="B13" s="6"/>
      <c r="C13" s="4" t="s">
        <v>95</v>
      </c>
      <c r="D13" s="7">
        <v>277.28</v>
      </c>
      <c r="E13" s="7">
        <v>30</v>
      </c>
      <c r="F13" s="7">
        <v>247.28</v>
      </c>
      <c r="G13" s="7">
        <v>155.2768</v>
      </c>
      <c r="H13" s="4" t="s">
        <v>10</v>
      </c>
    </row>
    <row r="14" ht="69.5" customHeight="1" spans="1:8">
      <c r="A14" s="5" t="s">
        <v>83</v>
      </c>
      <c r="B14" s="6"/>
      <c r="C14" s="4" t="s">
        <v>94</v>
      </c>
      <c r="D14" s="7">
        <v>775</v>
      </c>
      <c r="E14" s="7">
        <v>169</v>
      </c>
      <c r="F14" s="7">
        <v>606</v>
      </c>
      <c r="G14" s="7">
        <v>434</v>
      </c>
      <c r="H14" s="4" t="s">
        <v>10</v>
      </c>
    </row>
    <row r="15" ht="69.5" customHeight="1" spans="1:8">
      <c r="A15" s="5" t="s">
        <v>83</v>
      </c>
      <c r="B15" s="6"/>
      <c r="C15" s="4" t="s">
        <v>96</v>
      </c>
      <c r="D15" s="7">
        <v>900</v>
      </c>
      <c r="E15" s="7">
        <v>280</v>
      </c>
      <c r="F15" s="7">
        <v>620</v>
      </c>
      <c r="G15" s="7">
        <v>504</v>
      </c>
      <c r="H15" s="4" t="s">
        <v>10</v>
      </c>
    </row>
    <row r="16" ht="69.5" customHeight="1" spans="1:8">
      <c r="A16" s="5" t="s">
        <v>83</v>
      </c>
      <c r="B16" s="6"/>
      <c r="C16" s="4" t="s">
        <v>97</v>
      </c>
      <c r="D16" s="7">
        <v>480</v>
      </c>
      <c r="E16" s="7">
        <v>148</v>
      </c>
      <c r="F16" s="7">
        <v>332</v>
      </c>
      <c r="G16" s="7">
        <v>268.8</v>
      </c>
      <c r="H16" s="4" t="s">
        <v>10</v>
      </c>
    </row>
    <row r="17" ht="69.5" customHeight="1" spans="1:8">
      <c r="A17" s="5" t="s">
        <v>83</v>
      </c>
      <c r="B17" s="6"/>
      <c r="C17" s="4" t="s">
        <v>85</v>
      </c>
      <c r="D17" s="7">
        <v>1000</v>
      </c>
      <c r="E17" s="7">
        <v>400</v>
      </c>
      <c r="F17" s="7">
        <v>600</v>
      </c>
      <c r="G17" s="7">
        <v>560</v>
      </c>
      <c r="H17" s="4" t="s">
        <v>10</v>
      </c>
    </row>
    <row r="18" ht="69.5" customHeight="1" spans="1:8">
      <c r="A18" s="5" t="s">
        <v>98</v>
      </c>
      <c r="B18" s="6"/>
      <c r="C18" s="4" t="s">
        <v>94</v>
      </c>
      <c r="D18" s="7">
        <v>2410.44</v>
      </c>
      <c r="E18" s="7">
        <v>410</v>
      </c>
      <c r="F18" s="7">
        <v>2000.44</v>
      </c>
      <c r="G18" s="7">
        <v>946.5564</v>
      </c>
      <c r="H18" s="4" t="s">
        <v>10</v>
      </c>
    </row>
    <row r="19" ht="69.5" customHeight="1" spans="1:8">
      <c r="A19" s="5" t="s">
        <v>81</v>
      </c>
      <c r="B19" s="6"/>
      <c r="C19" s="4" t="s">
        <v>99</v>
      </c>
      <c r="D19" s="7">
        <v>179.94</v>
      </c>
      <c r="E19" s="7">
        <v>30</v>
      </c>
      <c r="F19" s="7">
        <v>149.94</v>
      </c>
      <c r="G19" s="7">
        <v>50</v>
      </c>
      <c r="H19" s="4" t="s">
        <v>10</v>
      </c>
    </row>
    <row r="20" ht="69.5" customHeight="1" spans="1:8">
      <c r="A20" s="5" t="s">
        <v>81</v>
      </c>
      <c r="B20" s="6"/>
      <c r="C20" s="4" t="s">
        <v>88</v>
      </c>
      <c r="D20" s="7">
        <v>299.61</v>
      </c>
      <c r="E20" s="7">
        <v>49.06</v>
      </c>
      <c r="F20" s="7">
        <v>250.55</v>
      </c>
      <c r="G20" s="7">
        <v>50</v>
      </c>
      <c r="H20" s="4" t="s">
        <v>10</v>
      </c>
    </row>
    <row r="21" ht="69.5" customHeight="1" spans="1:8">
      <c r="A21" s="5" t="s">
        <v>81</v>
      </c>
      <c r="B21" s="6"/>
      <c r="C21" s="4" t="s">
        <v>86</v>
      </c>
      <c r="D21" s="7">
        <v>80</v>
      </c>
      <c r="E21" s="7">
        <v>8</v>
      </c>
      <c r="F21" s="7">
        <v>72</v>
      </c>
      <c r="G21" s="7">
        <v>44.8</v>
      </c>
      <c r="H21" s="4" t="s">
        <v>10</v>
      </c>
    </row>
    <row r="22" ht="69.5" customHeight="1" spans="1:8">
      <c r="A22" s="5" t="s">
        <v>83</v>
      </c>
      <c r="B22" s="6"/>
      <c r="C22" s="4" t="s">
        <v>100</v>
      </c>
      <c r="D22" s="7">
        <v>3750</v>
      </c>
      <c r="E22" s="7">
        <v>1272</v>
      </c>
      <c r="F22" s="7">
        <v>2478</v>
      </c>
      <c r="G22" s="7">
        <v>2100</v>
      </c>
      <c r="H22" s="4" t="s">
        <v>10</v>
      </c>
    </row>
    <row r="23" ht="69.5" customHeight="1" spans="1:8">
      <c r="A23" s="5" t="s">
        <v>101</v>
      </c>
      <c r="B23" s="6"/>
      <c r="C23" s="4" t="s">
        <v>100</v>
      </c>
      <c r="D23" s="7">
        <v>576.31</v>
      </c>
      <c r="E23" s="7">
        <v>100</v>
      </c>
      <c r="F23" s="7">
        <v>476.31</v>
      </c>
      <c r="G23" s="7">
        <v>312.3136</v>
      </c>
      <c r="H23" s="4" t="s">
        <v>10</v>
      </c>
    </row>
    <row r="24" ht="69.5" customHeight="1" spans="1:8">
      <c r="A24" s="5" t="s">
        <v>79</v>
      </c>
      <c r="B24" s="6"/>
      <c r="C24" s="4" t="s">
        <v>102</v>
      </c>
      <c r="D24" s="7">
        <v>472</v>
      </c>
      <c r="E24" s="7">
        <v>100</v>
      </c>
      <c r="F24" s="7">
        <v>372</v>
      </c>
      <c r="G24" s="7">
        <v>264.32</v>
      </c>
      <c r="H24" s="4" t="s">
        <v>10</v>
      </c>
    </row>
    <row r="25" ht="18" customHeight="1" spans="1:8">
      <c r="A25" s="4" t="s">
        <v>20</v>
      </c>
      <c r="B25" s="4"/>
      <c r="C25" s="4"/>
      <c r="D25" s="8">
        <f>SUM(D3:D24)</f>
        <v>16333.81</v>
      </c>
      <c r="E25" s="8">
        <f>SUM(E3:E24)</f>
        <v>4084.06</v>
      </c>
      <c r="F25" s="8">
        <f>SUM(F3:F24)</f>
        <v>12249.75</v>
      </c>
      <c r="G25" s="9">
        <f>SUM(G3:G24)</f>
        <v>8176.9656</v>
      </c>
      <c r="H25" s="4"/>
    </row>
  </sheetData>
  <mergeCells count="25">
    <mergeCell ref="A1:H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C25"/>
  </mergeCells>
  <printOptions horizontalCentered="1"/>
  <pageMargins left="0.511811023622047" right="0.511811023622047" top="0.748031496062992" bottom="0.748031496062992" header="0.31496062992126" footer="0.31496062992126"/>
  <pageSetup paperSize="9" scale="80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4"/>
  <sheetViews>
    <sheetView workbookViewId="0">
      <selection activeCell="I3" sqref="I3"/>
    </sheetView>
  </sheetViews>
  <sheetFormatPr defaultColWidth="9" defaultRowHeight="13.5" outlineLevelCol="7"/>
  <cols>
    <col min="1" max="2" width="7.58333333333333" style="1" customWidth="1"/>
    <col min="3" max="3" width="9.58333333333333" style="1" customWidth="1"/>
    <col min="4" max="4" width="10.9166666666667" style="1" customWidth="1"/>
    <col min="5" max="5" width="9.58333333333333" style="1" customWidth="1"/>
    <col min="6" max="6" width="11.1666666666667" style="1" customWidth="1"/>
    <col min="7" max="7" width="10.5833333333333" style="1" customWidth="1"/>
    <col min="8" max="8" width="14.5833333333333" style="2" customWidth="1"/>
    <col min="9" max="16382" width="8.66666666666667" style="1"/>
    <col min="16383" max="16384" width="9" style="1"/>
  </cols>
  <sheetData>
    <row r="1" ht="28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69.5" customHeight="1" spans="1:8">
      <c r="A2" s="4" t="s">
        <v>1</v>
      </c>
      <c r="B2" s="4"/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  <row r="3" ht="69.5" customHeight="1" spans="1:8">
      <c r="A3" s="5" t="s">
        <v>103</v>
      </c>
      <c r="B3" s="6"/>
      <c r="C3" s="4" t="s">
        <v>104</v>
      </c>
      <c r="D3" s="7">
        <v>350</v>
      </c>
      <c r="E3" s="7">
        <v>10</v>
      </c>
      <c r="F3" s="7">
        <v>340</v>
      </c>
      <c r="G3" s="7">
        <v>196</v>
      </c>
      <c r="H3" s="4" t="s">
        <v>10</v>
      </c>
    </row>
    <row r="4" ht="69.5" customHeight="1" spans="1:8">
      <c r="A4" s="5" t="s">
        <v>105</v>
      </c>
      <c r="B4" s="6"/>
      <c r="C4" s="4" t="s">
        <v>104</v>
      </c>
      <c r="D4" s="7">
        <v>180</v>
      </c>
      <c r="E4" s="7">
        <v>18</v>
      </c>
      <c r="F4" s="7">
        <v>162</v>
      </c>
      <c r="G4" s="7">
        <v>100.8</v>
      </c>
      <c r="H4" s="4" t="s">
        <v>10</v>
      </c>
    </row>
    <row r="5" ht="69.5" customHeight="1" spans="1:8">
      <c r="A5" s="5" t="s">
        <v>106</v>
      </c>
      <c r="B5" s="6"/>
      <c r="C5" s="4" t="s">
        <v>104</v>
      </c>
      <c r="D5" s="7">
        <v>271</v>
      </c>
      <c r="E5" s="7">
        <v>14</v>
      </c>
      <c r="F5" s="7">
        <v>257</v>
      </c>
      <c r="G5" s="7">
        <v>151.76</v>
      </c>
      <c r="H5" s="4" t="s">
        <v>10</v>
      </c>
    </row>
    <row r="6" ht="69.5" customHeight="1" spans="1:8">
      <c r="A6" s="5" t="s">
        <v>107</v>
      </c>
      <c r="B6" s="6"/>
      <c r="C6" s="4" t="s">
        <v>108</v>
      </c>
      <c r="D6" s="7">
        <v>1460</v>
      </c>
      <c r="E6" s="7">
        <v>55</v>
      </c>
      <c r="F6" s="7">
        <v>1405</v>
      </c>
      <c r="G6" s="7">
        <v>817.6</v>
      </c>
      <c r="H6" s="4" t="s">
        <v>10</v>
      </c>
    </row>
    <row r="7" ht="69.5" customHeight="1" spans="1:8">
      <c r="A7" s="5" t="s">
        <v>109</v>
      </c>
      <c r="B7" s="6"/>
      <c r="C7" s="4" t="s">
        <v>110</v>
      </c>
      <c r="D7" s="7">
        <v>314</v>
      </c>
      <c r="E7" s="7">
        <v>20</v>
      </c>
      <c r="F7" s="7">
        <v>294</v>
      </c>
      <c r="G7" s="7">
        <v>175.84</v>
      </c>
      <c r="H7" s="4" t="s">
        <v>10</v>
      </c>
    </row>
    <row r="8" ht="69.5" customHeight="1" spans="1:8">
      <c r="A8" s="5" t="s">
        <v>111</v>
      </c>
      <c r="B8" s="6"/>
      <c r="C8" s="4" t="s">
        <v>110</v>
      </c>
      <c r="D8" s="7">
        <v>140</v>
      </c>
      <c r="E8" s="7">
        <v>21</v>
      </c>
      <c r="F8" s="7">
        <v>119</v>
      </c>
      <c r="G8" s="7">
        <v>78.4</v>
      </c>
      <c r="H8" s="4" t="s">
        <v>10</v>
      </c>
    </row>
    <row r="9" ht="69.5" customHeight="1" spans="1:8">
      <c r="A9" s="5" t="s">
        <v>56</v>
      </c>
      <c r="B9" s="6"/>
      <c r="C9" s="4" t="s">
        <v>110</v>
      </c>
      <c r="D9" s="7">
        <v>110</v>
      </c>
      <c r="E9" s="7">
        <v>10</v>
      </c>
      <c r="F9" s="7">
        <v>100</v>
      </c>
      <c r="G9" s="7">
        <v>61.6</v>
      </c>
      <c r="H9" s="4" t="s">
        <v>10</v>
      </c>
    </row>
    <row r="10" ht="69.5" customHeight="1" spans="1:8">
      <c r="A10" s="5" t="s">
        <v>105</v>
      </c>
      <c r="B10" s="6"/>
      <c r="C10" s="4" t="s">
        <v>110</v>
      </c>
      <c r="D10" s="7">
        <v>140</v>
      </c>
      <c r="E10" s="7">
        <v>14</v>
      </c>
      <c r="F10" s="7">
        <v>126</v>
      </c>
      <c r="G10" s="7">
        <v>78.4</v>
      </c>
      <c r="H10" s="4" t="s">
        <v>10</v>
      </c>
    </row>
    <row r="11" ht="69.5" customHeight="1" spans="1:8">
      <c r="A11" s="5" t="s">
        <v>112</v>
      </c>
      <c r="B11" s="6"/>
      <c r="C11" s="4" t="s">
        <v>113</v>
      </c>
      <c r="D11" s="7">
        <v>660</v>
      </c>
      <c r="E11" s="7">
        <v>5</v>
      </c>
      <c r="F11" s="7">
        <v>655</v>
      </c>
      <c r="G11" s="7">
        <v>369.6</v>
      </c>
      <c r="H11" s="4" t="s">
        <v>10</v>
      </c>
    </row>
    <row r="12" ht="69.5" customHeight="1" spans="1:8">
      <c r="A12" s="5" t="s">
        <v>56</v>
      </c>
      <c r="B12" s="6"/>
      <c r="C12" s="4" t="s">
        <v>113</v>
      </c>
      <c r="D12" s="7">
        <v>150</v>
      </c>
      <c r="E12" s="7">
        <v>5</v>
      </c>
      <c r="F12" s="7">
        <v>145</v>
      </c>
      <c r="G12" s="7">
        <v>84</v>
      </c>
      <c r="H12" s="4" t="s">
        <v>10</v>
      </c>
    </row>
    <row r="13" ht="69.5" customHeight="1" spans="1:8">
      <c r="A13" s="5" t="s">
        <v>114</v>
      </c>
      <c r="B13" s="6"/>
      <c r="C13" s="4" t="s">
        <v>113</v>
      </c>
      <c r="D13" s="7">
        <v>70</v>
      </c>
      <c r="E13" s="7">
        <v>5</v>
      </c>
      <c r="F13" s="7">
        <v>65</v>
      </c>
      <c r="G13" s="7">
        <v>39.2</v>
      </c>
      <c r="H13" s="4" t="s">
        <v>10</v>
      </c>
    </row>
    <row r="14" ht="69.5" customHeight="1" spans="1:8">
      <c r="A14" s="5" t="s">
        <v>115</v>
      </c>
      <c r="B14" s="6"/>
      <c r="C14" s="4" t="s">
        <v>113</v>
      </c>
      <c r="D14" s="7">
        <v>110</v>
      </c>
      <c r="E14" s="7">
        <v>10</v>
      </c>
      <c r="F14" s="7">
        <v>100</v>
      </c>
      <c r="G14" s="7">
        <v>61.6</v>
      </c>
      <c r="H14" s="4" t="s">
        <v>10</v>
      </c>
    </row>
    <row r="15" ht="69.5" customHeight="1" spans="1:8">
      <c r="A15" s="5" t="s">
        <v>116</v>
      </c>
      <c r="B15" s="6"/>
      <c r="C15" s="4" t="s">
        <v>113</v>
      </c>
      <c r="D15" s="7">
        <v>83</v>
      </c>
      <c r="E15" s="7">
        <v>8</v>
      </c>
      <c r="F15" s="7">
        <v>75</v>
      </c>
      <c r="G15" s="7">
        <v>46.48</v>
      </c>
      <c r="H15" s="4" t="s">
        <v>10</v>
      </c>
    </row>
    <row r="16" ht="69.5" customHeight="1" spans="1:8">
      <c r="A16" s="5" t="s">
        <v>105</v>
      </c>
      <c r="B16" s="6"/>
      <c r="C16" s="4" t="s">
        <v>117</v>
      </c>
      <c r="D16" s="7">
        <v>1020</v>
      </c>
      <c r="E16" s="7">
        <v>50</v>
      </c>
      <c r="F16" s="7">
        <v>970</v>
      </c>
      <c r="G16" s="7">
        <v>571.2</v>
      </c>
      <c r="H16" s="4" t="s">
        <v>10</v>
      </c>
    </row>
    <row r="17" ht="69.5" customHeight="1" spans="1:8">
      <c r="A17" s="5" t="s">
        <v>69</v>
      </c>
      <c r="B17" s="6"/>
      <c r="C17" s="4" t="s">
        <v>118</v>
      </c>
      <c r="D17" s="7">
        <v>34.5</v>
      </c>
      <c r="E17" s="7">
        <v>4.5</v>
      </c>
      <c r="F17" s="7">
        <v>30</v>
      </c>
      <c r="G17" s="7">
        <v>19.32</v>
      </c>
      <c r="H17" s="4" t="s">
        <v>10</v>
      </c>
    </row>
    <row r="18" ht="69.5" customHeight="1" spans="1:8">
      <c r="A18" s="5" t="s">
        <v>119</v>
      </c>
      <c r="B18" s="6"/>
      <c r="C18" s="4" t="s">
        <v>118</v>
      </c>
      <c r="D18" s="7">
        <v>30</v>
      </c>
      <c r="E18" s="7">
        <v>4</v>
      </c>
      <c r="F18" s="7">
        <v>26</v>
      </c>
      <c r="G18" s="7">
        <v>16.8</v>
      </c>
      <c r="H18" s="4" t="s">
        <v>10</v>
      </c>
    </row>
    <row r="19" ht="69.5" customHeight="1" spans="1:8">
      <c r="A19" s="5" t="s">
        <v>120</v>
      </c>
      <c r="B19" s="6"/>
      <c r="C19" s="4" t="s">
        <v>118</v>
      </c>
      <c r="D19" s="7">
        <v>40</v>
      </c>
      <c r="E19" s="7">
        <v>5</v>
      </c>
      <c r="F19" s="7">
        <v>35</v>
      </c>
      <c r="G19" s="7">
        <v>22.4</v>
      </c>
      <c r="H19" s="4" t="s">
        <v>10</v>
      </c>
    </row>
    <row r="20" ht="69.5" customHeight="1" spans="1:8">
      <c r="A20" s="5" t="s">
        <v>121</v>
      </c>
      <c r="B20" s="6"/>
      <c r="C20" s="4" t="s">
        <v>117</v>
      </c>
      <c r="D20" s="7">
        <v>187</v>
      </c>
      <c r="E20" s="7">
        <v>15</v>
      </c>
      <c r="F20" s="7">
        <v>172</v>
      </c>
      <c r="G20" s="7">
        <v>104.72</v>
      </c>
      <c r="H20" s="4" t="s">
        <v>10</v>
      </c>
    </row>
    <row r="21" ht="69.5" customHeight="1" spans="1:8">
      <c r="A21" s="5" t="s">
        <v>122</v>
      </c>
      <c r="B21" s="6"/>
      <c r="C21" s="4" t="s">
        <v>117</v>
      </c>
      <c r="D21" s="7">
        <v>370</v>
      </c>
      <c r="E21" s="7">
        <v>10</v>
      </c>
      <c r="F21" s="7">
        <v>360</v>
      </c>
      <c r="G21" s="7">
        <v>207.2</v>
      </c>
      <c r="H21" s="4" t="s">
        <v>10</v>
      </c>
    </row>
    <row r="22" ht="69.5" customHeight="1" spans="1:8">
      <c r="A22" s="5" t="s">
        <v>123</v>
      </c>
      <c r="B22" s="6"/>
      <c r="C22" s="4" t="s">
        <v>117</v>
      </c>
      <c r="D22" s="7">
        <v>300</v>
      </c>
      <c r="E22" s="7">
        <v>5</v>
      </c>
      <c r="F22" s="7">
        <v>295</v>
      </c>
      <c r="G22" s="7">
        <v>168</v>
      </c>
      <c r="H22" s="4" t="s">
        <v>10</v>
      </c>
    </row>
    <row r="23" ht="69.5" customHeight="1" spans="1:8">
      <c r="A23" s="5" t="s">
        <v>107</v>
      </c>
      <c r="B23" s="6"/>
      <c r="C23" s="4" t="s">
        <v>124</v>
      </c>
      <c r="D23" s="7">
        <v>270</v>
      </c>
      <c r="E23" s="7">
        <v>10</v>
      </c>
      <c r="F23" s="7">
        <v>260</v>
      </c>
      <c r="G23" s="7">
        <v>151.2</v>
      </c>
      <c r="H23" s="4" t="s">
        <v>10</v>
      </c>
    </row>
    <row r="24" ht="69.5" customHeight="1" spans="1:8">
      <c r="A24" s="5" t="s">
        <v>125</v>
      </c>
      <c r="B24" s="6"/>
      <c r="C24" s="4" t="s">
        <v>124</v>
      </c>
      <c r="D24" s="7">
        <v>260</v>
      </c>
      <c r="E24" s="7">
        <v>8</v>
      </c>
      <c r="F24" s="7">
        <v>252</v>
      </c>
      <c r="G24" s="7">
        <v>145.6</v>
      </c>
      <c r="H24" s="4" t="s">
        <v>10</v>
      </c>
    </row>
    <row r="25" ht="69.5" customHeight="1" spans="1:8">
      <c r="A25" s="5" t="s">
        <v>126</v>
      </c>
      <c r="B25" s="6"/>
      <c r="C25" s="4" t="s">
        <v>127</v>
      </c>
      <c r="D25" s="7">
        <v>1116</v>
      </c>
      <c r="E25" s="7">
        <v>50</v>
      </c>
      <c r="F25" s="7">
        <v>1066</v>
      </c>
      <c r="G25" s="7">
        <v>624.96</v>
      </c>
      <c r="H25" s="4" t="s">
        <v>10</v>
      </c>
    </row>
    <row r="26" ht="69.5" customHeight="1" spans="1:8">
      <c r="A26" s="5" t="s">
        <v>128</v>
      </c>
      <c r="B26" s="6"/>
      <c r="C26" s="4" t="s">
        <v>110</v>
      </c>
      <c r="D26" s="7">
        <v>400</v>
      </c>
      <c r="E26" s="7">
        <v>15</v>
      </c>
      <c r="F26" s="7">
        <v>385</v>
      </c>
      <c r="G26" s="7">
        <v>224</v>
      </c>
      <c r="H26" s="4" t="s">
        <v>10</v>
      </c>
    </row>
    <row r="27" ht="69.5" customHeight="1" spans="1:8">
      <c r="A27" s="5" t="s">
        <v>107</v>
      </c>
      <c r="B27" s="6"/>
      <c r="C27" s="4" t="s">
        <v>110</v>
      </c>
      <c r="D27" s="7">
        <v>200</v>
      </c>
      <c r="E27" s="7">
        <v>10</v>
      </c>
      <c r="F27" s="7">
        <v>190</v>
      </c>
      <c r="G27" s="7">
        <v>112</v>
      </c>
      <c r="H27" s="4" t="s">
        <v>10</v>
      </c>
    </row>
    <row r="28" ht="69.5" customHeight="1" spans="1:8">
      <c r="A28" s="5" t="s">
        <v>129</v>
      </c>
      <c r="B28" s="6"/>
      <c r="C28" s="4" t="s">
        <v>113</v>
      </c>
      <c r="D28" s="7">
        <v>360</v>
      </c>
      <c r="E28" s="7">
        <v>13</v>
      </c>
      <c r="F28" s="7">
        <v>347</v>
      </c>
      <c r="G28" s="7">
        <v>201.6</v>
      </c>
      <c r="H28" s="4" t="s">
        <v>10</v>
      </c>
    </row>
    <row r="29" ht="69.5" customHeight="1" spans="1:8">
      <c r="A29" s="5" t="s">
        <v>103</v>
      </c>
      <c r="B29" s="6"/>
      <c r="C29" s="4" t="s">
        <v>113</v>
      </c>
      <c r="D29" s="7">
        <v>540</v>
      </c>
      <c r="E29" s="7">
        <v>9</v>
      </c>
      <c r="F29" s="7">
        <v>531</v>
      </c>
      <c r="G29" s="7">
        <v>302.4</v>
      </c>
      <c r="H29" s="4" t="s">
        <v>10</v>
      </c>
    </row>
    <row r="30" ht="69.5" customHeight="1" spans="1:8">
      <c r="A30" s="5" t="s">
        <v>130</v>
      </c>
      <c r="B30" s="6"/>
      <c r="C30" s="4" t="s">
        <v>104</v>
      </c>
      <c r="D30" s="7">
        <v>530</v>
      </c>
      <c r="E30" s="7">
        <v>17</v>
      </c>
      <c r="F30" s="7">
        <v>513</v>
      </c>
      <c r="G30" s="7">
        <v>296.8</v>
      </c>
      <c r="H30" s="4" t="s">
        <v>10</v>
      </c>
    </row>
    <row r="31" ht="69.5" customHeight="1" spans="1:8">
      <c r="A31" s="5" t="s">
        <v>130</v>
      </c>
      <c r="B31" s="6"/>
      <c r="C31" s="4" t="s">
        <v>110</v>
      </c>
      <c r="D31" s="7">
        <v>1200</v>
      </c>
      <c r="E31" s="7">
        <v>100</v>
      </c>
      <c r="F31" s="7">
        <v>1100</v>
      </c>
      <c r="G31" s="7">
        <v>672</v>
      </c>
      <c r="H31" s="4" t="s">
        <v>10</v>
      </c>
    </row>
    <row r="32" ht="69.5" customHeight="1" spans="1:8">
      <c r="A32" s="5" t="s">
        <v>131</v>
      </c>
      <c r="B32" s="6"/>
      <c r="C32" s="4" t="s">
        <v>108</v>
      </c>
      <c r="D32" s="7">
        <v>90</v>
      </c>
      <c r="E32" s="7">
        <v>6</v>
      </c>
      <c r="F32" s="7">
        <v>84</v>
      </c>
      <c r="G32" s="7">
        <v>50.4</v>
      </c>
      <c r="H32" s="4" t="s">
        <v>10</v>
      </c>
    </row>
    <row r="33" ht="69.5" customHeight="1" spans="1:8">
      <c r="A33" s="5" t="s">
        <v>132</v>
      </c>
      <c r="B33" s="6"/>
      <c r="C33" s="4" t="s">
        <v>108</v>
      </c>
      <c r="D33" s="7">
        <v>300</v>
      </c>
      <c r="E33" s="7">
        <v>30</v>
      </c>
      <c r="F33" s="7">
        <v>270</v>
      </c>
      <c r="G33" s="7">
        <v>168</v>
      </c>
      <c r="H33" s="4" t="s">
        <v>10</v>
      </c>
    </row>
    <row r="34" ht="69.5" customHeight="1" spans="1:8">
      <c r="A34" s="5" t="s">
        <v>133</v>
      </c>
      <c r="B34" s="6"/>
      <c r="C34" s="4" t="s">
        <v>108</v>
      </c>
      <c r="D34" s="7">
        <v>523</v>
      </c>
      <c r="E34" s="7">
        <v>23</v>
      </c>
      <c r="F34" s="7">
        <v>500</v>
      </c>
      <c r="G34" s="7">
        <v>292.88</v>
      </c>
      <c r="H34" s="4" t="s">
        <v>10</v>
      </c>
    </row>
    <row r="35" ht="69.5" customHeight="1" spans="1:8">
      <c r="A35" s="5" t="s">
        <v>134</v>
      </c>
      <c r="B35" s="6"/>
      <c r="C35" s="4" t="s">
        <v>127</v>
      </c>
      <c r="D35" s="7">
        <v>300</v>
      </c>
      <c r="E35" s="7">
        <v>30</v>
      </c>
      <c r="F35" s="7">
        <v>270</v>
      </c>
      <c r="G35" s="7">
        <v>168</v>
      </c>
      <c r="H35" s="4" t="s">
        <v>10</v>
      </c>
    </row>
    <row r="36" ht="69.5" customHeight="1" spans="1:8">
      <c r="A36" s="5" t="s">
        <v>135</v>
      </c>
      <c r="B36" s="6"/>
      <c r="C36" s="4" t="s">
        <v>127</v>
      </c>
      <c r="D36" s="7">
        <v>50</v>
      </c>
      <c r="E36" s="7">
        <v>5</v>
      </c>
      <c r="F36" s="7">
        <v>45</v>
      </c>
      <c r="G36" s="7">
        <v>28</v>
      </c>
      <c r="H36" s="4" t="s">
        <v>10</v>
      </c>
    </row>
    <row r="37" ht="69.5" customHeight="1" spans="1:8">
      <c r="A37" s="5" t="s">
        <v>136</v>
      </c>
      <c r="B37" s="6"/>
      <c r="C37" s="4" t="s">
        <v>127</v>
      </c>
      <c r="D37" s="7">
        <v>61.24</v>
      </c>
      <c r="E37" s="7">
        <v>6</v>
      </c>
      <c r="F37" s="7">
        <v>55.24</v>
      </c>
      <c r="G37" s="7">
        <v>34.2944</v>
      </c>
      <c r="H37" s="4" t="s">
        <v>10</v>
      </c>
    </row>
    <row r="38" ht="69.5" customHeight="1" spans="1:8">
      <c r="A38" s="5" t="s">
        <v>38</v>
      </c>
      <c r="B38" s="6"/>
      <c r="C38" s="4" t="s">
        <v>127</v>
      </c>
      <c r="D38" s="7">
        <v>41.5</v>
      </c>
      <c r="E38" s="7">
        <v>4</v>
      </c>
      <c r="F38" s="7">
        <v>37.5</v>
      </c>
      <c r="G38" s="7">
        <v>23.24</v>
      </c>
      <c r="H38" s="4" t="s">
        <v>10</v>
      </c>
    </row>
    <row r="39" ht="69.5" customHeight="1" spans="1:8">
      <c r="A39" s="5" t="s">
        <v>107</v>
      </c>
      <c r="B39" s="6"/>
      <c r="C39" s="4" t="s">
        <v>137</v>
      </c>
      <c r="D39" s="7">
        <v>2000</v>
      </c>
      <c r="E39" s="7">
        <v>160</v>
      </c>
      <c r="F39" s="7">
        <v>1840</v>
      </c>
      <c r="G39" s="7">
        <v>1120</v>
      </c>
      <c r="H39" s="4" t="s">
        <v>10</v>
      </c>
    </row>
    <row r="40" ht="69.5" customHeight="1" spans="1:8">
      <c r="A40" s="5" t="s">
        <v>130</v>
      </c>
      <c r="B40" s="6"/>
      <c r="C40" s="4" t="s">
        <v>138</v>
      </c>
      <c r="D40" s="7">
        <v>43</v>
      </c>
      <c r="E40" s="7">
        <v>3</v>
      </c>
      <c r="F40" s="7">
        <v>40</v>
      </c>
      <c r="G40" s="7">
        <v>24.08</v>
      </c>
      <c r="H40" s="4" t="s">
        <v>10</v>
      </c>
    </row>
    <row r="41" ht="69.5" customHeight="1" spans="1:8">
      <c r="A41" s="5" t="s">
        <v>130</v>
      </c>
      <c r="B41" s="6"/>
      <c r="C41" s="4" t="s">
        <v>139</v>
      </c>
      <c r="D41" s="7">
        <v>250.3</v>
      </c>
      <c r="E41" s="7">
        <v>25</v>
      </c>
      <c r="F41" s="7">
        <v>225.3</v>
      </c>
      <c r="G41" s="7">
        <v>140.168</v>
      </c>
      <c r="H41" s="4" t="s">
        <v>10</v>
      </c>
    </row>
    <row r="42" ht="69.5" customHeight="1" spans="1:8">
      <c r="A42" s="5" t="s">
        <v>140</v>
      </c>
      <c r="B42" s="6"/>
      <c r="C42" s="4" t="s">
        <v>127</v>
      </c>
      <c r="D42" s="7">
        <v>50</v>
      </c>
      <c r="E42" s="7">
        <v>0</v>
      </c>
      <c r="F42" s="7">
        <v>50</v>
      </c>
      <c r="G42" s="7">
        <v>28</v>
      </c>
      <c r="H42" s="4" t="s">
        <v>10</v>
      </c>
    </row>
    <row r="43" ht="69.5" customHeight="1" spans="1:8">
      <c r="A43" s="5" t="s">
        <v>141</v>
      </c>
      <c r="B43" s="6"/>
      <c r="C43" s="4" t="s">
        <v>104</v>
      </c>
      <c r="D43" s="7">
        <v>44</v>
      </c>
      <c r="E43" s="7">
        <v>4</v>
      </c>
      <c r="F43" s="7">
        <v>40</v>
      </c>
      <c r="G43" s="7">
        <v>24.64</v>
      </c>
      <c r="H43" s="4" t="s">
        <v>10</v>
      </c>
    </row>
    <row r="44" ht="18" customHeight="1" spans="1:8">
      <c r="A44" s="4" t="s">
        <v>20</v>
      </c>
      <c r="B44" s="4"/>
      <c r="C44" s="4"/>
      <c r="D44" s="8">
        <f>SUM(D3:D43)</f>
        <v>14648.54</v>
      </c>
      <c r="E44" s="8">
        <f>SUM(E3:E43)</f>
        <v>816.5</v>
      </c>
      <c r="F44" s="8">
        <f>SUM(F3:F43)</f>
        <v>13832.04</v>
      </c>
      <c r="G44" s="9">
        <f>SUM(G3:G43)</f>
        <v>8203.1824</v>
      </c>
      <c r="H44" s="4"/>
    </row>
  </sheetData>
  <mergeCells count="44">
    <mergeCell ref="A1:H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C44"/>
  </mergeCells>
  <printOptions horizontalCentered="1"/>
  <pageMargins left="0.511811023622047" right="0.511811023622047" top="0.748031496062992" bottom="0.748031496062992" header="0.31496062992126" footer="0.31496062992126"/>
  <pageSetup paperSize="9" scale="80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8"/>
  <sheetViews>
    <sheetView tabSelected="1" topLeftCell="A4" workbookViewId="0">
      <selection activeCell="G2" sqref="G$1:G$1048576"/>
    </sheetView>
  </sheetViews>
  <sheetFormatPr defaultColWidth="9" defaultRowHeight="13.5" outlineLevelCol="7"/>
  <cols>
    <col min="1" max="2" width="7.58333333333333" style="1" customWidth="1"/>
    <col min="3" max="3" width="9.58333333333333" style="1" customWidth="1"/>
    <col min="4" max="4" width="10.9166666666667" style="1" customWidth="1"/>
    <col min="5" max="5" width="9.58333333333333" style="1" customWidth="1"/>
    <col min="6" max="6" width="11.1666666666667" style="1" customWidth="1"/>
    <col min="7" max="7" width="10.9166666666667" style="1" customWidth="1"/>
    <col min="8" max="8" width="14.5833333333333" style="2" customWidth="1"/>
    <col min="9" max="16382" width="8.66666666666667" style="1"/>
    <col min="16383" max="16384" width="9" style="1"/>
  </cols>
  <sheetData>
    <row r="1" ht="28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69.5" customHeight="1" spans="1:8">
      <c r="A2" s="4" t="s">
        <v>1</v>
      </c>
      <c r="B2" s="4"/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  <row r="3" ht="69.5" customHeight="1" spans="1:8">
      <c r="A3" s="5" t="s">
        <v>142</v>
      </c>
      <c r="B3" s="6"/>
      <c r="C3" s="4" t="s">
        <v>143</v>
      </c>
      <c r="D3" s="7">
        <v>2900</v>
      </c>
      <c r="E3" s="7">
        <v>100</v>
      </c>
      <c r="F3" s="7">
        <v>2800</v>
      </c>
      <c r="G3" s="7">
        <v>1624</v>
      </c>
      <c r="H3" s="4" t="s">
        <v>10</v>
      </c>
    </row>
    <row r="4" ht="69.5" customHeight="1" spans="1:8">
      <c r="A4" s="5" t="s">
        <v>144</v>
      </c>
      <c r="B4" s="6"/>
      <c r="C4" s="4" t="s">
        <v>143</v>
      </c>
      <c r="D4" s="7">
        <v>616</v>
      </c>
      <c r="E4" s="7">
        <v>16</v>
      </c>
      <c r="F4" s="7">
        <v>600</v>
      </c>
      <c r="G4" s="7">
        <v>344.96</v>
      </c>
      <c r="H4" s="4" t="s">
        <v>10</v>
      </c>
    </row>
    <row r="5" ht="69.5" customHeight="1" spans="1:8">
      <c r="A5" s="5" t="s">
        <v>145</v>
      </c>
      <c r="B5" s="6"/>
      <c r="C5" s="4" t="s">
        <v>143</v>
      </c>
      <c r="D5" s="7">
        <v>145</v>
      </c>
      <c r="E5" s="7">
        <v>5</v>
      </c>
      <c r="F5" s="7">
        <v>140</v>
      </c>
      <c r="G5" s="7">
        <v>81.2</v>
      </c>
      <c r="H5" s="4" t="s">
        <v>10</v>
      </c>
    </row>
    <row r="6" ht="69.5" customHeight="1" spans="1:8">
      <c r="A6" s="5" t="s">
        <v>146</v>
      </c>
      <c r="B6" s="6"/>
      <c r="C6" s="4" t="s">
        <v>143</v>
      </c>
      <c r="D6" s="7">
        <v>1917</v>
      </c>
      <c r="E6" s="7">
        <v>50</v>
      </c>
      <c r="F6" s="7">
        <v>1867</v>
      </c>
      <c r="G6" s="7">
        <v>1073.52</v>
      </c>
      <c r="H6" s="4" t="s">
        <v>10</v>
      </c>
    </row>
    <row r="7" ht="69.5" customHeight="1" spans="1:8">
      <c r="A7" s="5" t="s">
        <v>147</v>
      </c>
      <c r="B7" s="6"/>
      <c r="C7" s="4" t="s">
        <v>143</v>
      </c>
      <c r="D7" s="7">
        <v>200</v>
      </c>
      <c r="E7" s="7">
        <v>10</v>
      </c>
      <c r="F7" s="7">
        <v>190</v>
      </c>
      <c r="G7" s="7">
        <v>112</v>
      </c>
      <c r="H7" s="4" t="s">
        <v>10</v>
      </c>
    </row>
    <row r="8" ht="69.5" customHeight="1" spans="1:8">
      <c r="A8" s="5" t="s">
        <v>148</v>
      </c>
      <c r="B8" s="6"/>
      <c r="C8" s="4" t="s">
        <v>149</v>
      </c>
      <c r="D8" s="7">
        <v>340</v>
      </c>
      <c r="E8" s="7">
        <v>10</v>
      </c>
      <c r="F8" s="7">
        <v>330</v>
      </c>
      <c r="G8" s="7">
        <v>190.4</v>
      </c>
      <c r="H8" s="4" t="s">
        <v>10</v>
      </c>
    </row>
    <row r="9" ht="69.5" customHeight="1" spans="1:8">
      <c r="A9" s="5" t="s">
        <v>150</v>
      </c>
      <c r="B9" s="6"/>
      <c r="C9" s="4" t="s">
        <v>151</v>
      </c>
      <c r="D9" s="7">
        <v>890</v>
      </c>
      <c r="E9" s="7">
        <v>0</v>
      </c>
      <c r="F9" s="7">
        <v>890</v>
      </c>
      <c r="G9" s="7">
        <v>498.4</v>
      </c>
      <c r="H9" s="4" t="s">
        <v>10</v>
      </c>
    </row>
    <row r="10" ht="69.5" customHeight="1" spans="1:8">
      <c r="A10" s="5" t="s">
        <v>152</v>
      </c>
      <c r="B10" s="6"/>
      <c r="C10" s="4" t="s">
        <v>151</v>
      </c>
      <c r="D10" s="7">
        <v>826</v>
      </c>
      <c r="E10" s="7">
        <v>6</v>
      </c>
      <c r="F10" s="7">
        <v>820</v>
      </c>
      <c r="G10" s="7">
        <v>462.56</v>
      </c>
      <c r="H10" s="4" t="s">
        <v>10</v>
      </c>
    </row>
    <row r="11" ht="69.5" customHeight="1" spans="1:8">
      <c r="A11" s="5" t="s">
        <v>142</v>
      </c>
      <c r="B11" s="6"/>
      <c r="C11" s="4" t="s">
        <v>153</v>
      </c>
      <c r="D11" s="7">
        <v>240</v>
      </c>
      <c r="E11" s="7">
        <v>40</v>
      </c>
      <c r="F11" s="7">
        <v>200</v>
      </c>
      <c r="G11" s="7">
        <v>134.4</v>
      </c>
      <c r="H11" s="4" t="s">
        <v>10</v>
      </c>
    </row>
    <row r="12" ht="69.5" customHeight="1" spans="1:8">
      <c r="A12" s="5" t="s">
        <v>154</v>
      </c>
      <c r="B12" s="6"/>
      <c r="C12" s="4" t="s">
        <v>153</v>
      </c>
      <c r="D12" s="7">
        <v>100</v>
      </c>
      <c r="E12" s="7">
        <v>20</v>
      </c>
      <c r="F12" s="7">
        <v>80</v>
      </c>
      <c r="G12" s="7">
        <v>56</v>
      </c>
      <c r="H12" s="4" t="s">
        <v>10</v>
      </c>
    </row>
    <row r="13" ht="69.5" customHeight="1" spans="1:8">
      <c r="A13" s="5" t="s">
        <v>144</v>
      </c>
      <c r="B13" s="6"/>
      <c r="C13" s="4" t="s">
        <v>153</v>
      </c>
      <c r="D13" s="7">
        <v>800</v>
      </c>
      <c r="E13" s="7">
        <v>93</v>
      </c>
      <c r="F13" s="7">
        <v>707</v>
      </c>
      <c r="G13" s="7">
        <v>448</v>
      </c>
      <c r="H13" s="4" t="s">
        <v>10</v>
      </c>
    </row>
    <row r="14" ht="69.5" customHeight="1" spans="1:8">
      <c r="A14" s="5" t="s">
        <v>155</v>
      </c>
      <c r="B14" s="6"/>
      <c r="C14" s="4" t="s">
        <v>149</v>
      </c>
      <c r="D14" s="7">
        <v>182</v>
      </c>
      <c r="E14" s="7">
        <v>2</v>
      </c>
      <c r="F14" s="7">
        <v>180</v>
      </c>
      <c r="G14" s="7">
        <v>101.92</v>
      </c>
      <c r="H14" s="4" t="s">
        <v>10</v>
      </c>
    </row>
    <row r="15" ht="69.5" customHeight="1" spans="1:8">
      <c r="A15" s="5" t="s">
        <v>156</v>
      </c>
      <c r="B15" s="6"/>
      <c r="C15" s="4" t="s">
        <v>153</v>
      </c>
      <c r="D15" s="7">
        <v>320</v>
      </c>
      <c r="E15" s="7">
        <v>10</v>
      </c>
      <c r="F15" s="7">
        <v>310</v>
      </c>
      <c r="G15" s="7">
        <v>179.2</v>
      </c>
      <c r="H15" s="4" t="s">
        <v>10</v>
      </c>
    </row>
    <row r="16" ht="69.5" customHeight="1" spans="1:8">
      <c r="A16" s="5" t="s">
        <v>157</v>
      </c>
      <c r="B16" s="6"/>
      <c r="C16" s="4" t="s">
        <v>158</v>
      </c>
      <c r="D16" s="7">
        <v>215</v>
      </c>
      <c r="E16" s="7">
        <v>5</v>
      </c>
      <c r="F16" s="7">
        <v>210</v>
      </c>
      <c r="G16" s="7">
        <v>120.4</v>
      </c>
      <c r="H16" s="4" t="s">
        <v>10</v>
      </c>
    </row>
    <row r="17" ht="69.5" customHeight="1" spans="1:8">
      <c r="A17" s="5" t="s">
        <v>159</v>
      </c>
      <c r="B17" s="6"/>
      <c r="C17" s="4" t="s">
        <v>158</v>
      </c>
      <c r="D17" s="7">
        <v>200</v>
      </c>
      <c r="E17" s="7">
        <v>40</v>
      </c>
      <c r="F17" s="7">
        <v>160</v>
      </c>
      <c r="G17" s="7">
        <v>112</v>
      </c>
      <c r="H17" s="4" t="s">
        <v>10</v>
      </c>
    </row>
    <row r="18" ht="69.5" customHeight="1" spans="1:8">
      <c r="A18" s="5" t="s">
        <v>160</v>
      </c>
      <c r="B18" s="6"/>
      <c r="C18" s="4" t="s">
        <v>158</v>
      </c>
      <c r="D18" s="7">
        <v>155</v>
      </c>
      <c r="E18" s="7">
        <v>5</v>
      </c>
      <c r="F18" s="7">
        <v>150</v>
      </c>
      <c r="G18" s="7">
        <v>86.8</v>
      </c>
      <c r="H18" s="4" t="s">
        <v>10</v>
      </c>
    </row>
    <row r="19" ht="69.5" customHeight="1" spans="1:8">
      <c r="A19" s="5" t="s">
        <v>161</v>
      </c>
      <c r="B19" s="6"/>
      <c r="C19" s="4" t="s">
        <v>158</v>
      </c>
      <c r="D19" s="7">
        <v>1490</v>
      </c>
      <c r="E19" s="7">
        <v>10</v>
      </c>
      <c r="F19" s="7">
        <v>1480</v>
      </c>
      <c r="G19" s="7">
        <v>834.4</v>
      </c>
      <c r="H19" s="4" t="s">
        <v>10</v>
      </c>
    </row>
    <row r="20" ht="69.5" customHeight="1" spans="1:8">
      <c r="A20" s="5" t="s">
        <v>162</v>
      </c>
      <c r="B20" s="6"/>
      <c r="C20" s="4" t="s">
        <v>158</v>
      </c>
      <c r="D20" s="7">
        <v>61.47</v>
      </c>
      <c r="E20" s="7">
        <v>1.47</v>
      </c>
      <c r="F20" s="7">
        <v>60</v>
      </c>
      <c r="G20" s="7">
        <v>34.4232</v>
      </c>
      <c r="H20" s="4" t="s">
        <v>10</v>
      </c>
    </row>
    <row r="21" ht="69.5" customHeight="1" spans="1:8">
      <c r="A21" s="5" t="s">
        <v>163</v>
      </c>
      <c r="B21" s="6"/>
      <c r="C21" s="4" t="s">
        <v>158</v>
      </c>
      <c r="D21" s="7">
        <v>840</v>
      </c>
      <c r="E21" s="7">
        <v>0</v>
      </c>
      <c r="F21" s="7">
        <v>840</v>
      </c>
      <c r="G21" s="7">
        <v>470.4</v>
      </c>
      <c r="H21" s="4" t="s">
        <v>10</v>
      </c>
    </row>
    <row r="22" ht="69.5" customHeight="1" spans="1:8">
      <c r="A22" s="5" t="s">
        <v>164</v>
      </c>
      <c r="B22" s="6"/>
      <c r="C22" s="4" t="s">
        <v>158</v>
      </c>
      <c r="D22" s="7">
        <v>795</v>
      </c>
      <c r="E22" s="7">
        <v>15</v>
      </c>
      <c r="F22" s="7">
        <v>780</v>
      </c>
      <c r="G22" s="7">
        <v>445.2</v>
      </c>
      <c r="H22" s="4" t="s">
        <v>10</v>
      </c>
    </row>
    <row r="23" ht="69.5" customHeight="1" spans="1:8">
      <c r="A23" s="5" t="s">
        <v>165</v>
      </c>
      <c r="B23" s="6"/>
      <c r="C23" s="4" t="s">
        <v>158</v>
      </c>
      <c r="D23" s="7">
        <v>36.05</v>
      </c>
      <c r="E23" s="7">
        <v>4.05</v>
      </c>
      <c r="F23" s="7">
        <v>32</v>
      </c>
      <c r="G23" s="7">
        <v>20.188</v>
      </c>
      <c r="H23" s="4" t="s">
        <v>10</v>
      </c>
    </row>
    <row r="24" ht="69.5" customHeight="1" spans="1:8">
      <c r="A24" s="5" t="s">
        <v>152</v>
      </c>
      <c r="B24" s="6"/>
      <c r="C24" s="4" t="s">
        <v>166</v>
      </c>
      <c r="D24" s="7">
        <v>155</v>
      </c>
      <c r="E24" s="7">
        <v>3</v>
      </c>
      <c r="F24" s="7">
        <v>152</v>
      </c>
      <c r="G24" s="7">
        <v>86.8</v>
      </c>
      <c r="H24" s="4" t="s">
        <v>10</v>
      </c>
    </row>
    <row r="25" ht="69.5" customHeight="1" spans="1:8">
      <c r="A25" s="5" t="s">
        <v>167</v>
      </c>
      <c r="B25" s="6"/>
      <c r="C25" s="4" t="s">
        <v>166</v>
      </c>
      <c r="D25" s="7">
        <v>135</v>
      </c>
      <c r="E25" s="7">
        <v>2</v>
      </c>
      <c r="F25" s="7">
        <v>133</v>
      </c>
      <c r="G25" s="7">
        <v>75.6</v>
      </c>
      <c r="H25" s="4" t="s">
        <v>10</v>
      </c>
    </row>
    <row r="26" ht="69.5" customHeight="1" spans="1:8">
      <c r="A26" s="5" t="s">
        <v>168</v>
      </c>
      <c r="B26" s="6"/>
      <c r="C26" s="4" t="s">
        <v>166</v>
      </c>
      <c r="D26" s="7">
        <v>120</v>
      </c>
      <c r="E26" s="7">
        <v>0</v>
      </c>
      <c r="F26" s="7">
        <v>120</v>
      </c>
      <c r="G26" s="7">
        <v>67.2</v>
      </c>
      <c r="H26" s="4" t="s">
        <v>10</v>
      </c>
    </row>
    <row r="27" ht="69.5" customHeight="1" spans="1:8">
      <c r="A27" s="5" t="s">
        <v>169</v>
      </c>
      <c r="B27" s="6"/>
      <c r="C27" s="4" t="s">
        <v>166</v>
      </c>
      <c r="D27" s="7">
        <v>150</v>
      </c>
      <c r="E27" s="7">
        <v>3</v>
      </c>
      <c r="F27" s="7">
        <v>147</v>
      </c>
      <c r="G27" s="7">
        <v>84</v>
      </c>
      <c r="H27" s="4" t="s">
        <v>10</v>
      </c>
    </row>
    <row r="28" ht="69.5" customHeight="1" spans="1:8">
      <c r="A28" s="5" t="s">
        <v>170</v>
      </c>
      <c r="B28" s="6"/>
      <c r="C28" s="4" t="s">
        <v>166</v>
      </c>
      <c r="D28" s="7">
        <v>54</v>
      </c>
      <c r="E28" s="7">
        <v>4</v>
      </c>
      <c r="F28" s="7">
        <v>50</v>
      </c>
      <c r="G28" s="7">
        <v>30.24</v>
      </c>
      <c r="H28" s="4" t="s">
        <v>10</v>
      </c>
    </row>
    <row r="29" ht="69.5" customHeight="1" spans="1:8">
      <c r="A29" s="5" t="s">
        <v>171</v>
      </c>
      <c r="B29" s="6"/>
      <c r="C29" s="4" t="s">
        <v>166</v>
      </c>
      <c r="D29" s="7">
        <v>350</v>
      </c>
      <c r="E29" s="7">
        <v>15</v>
      </c>
      <c r="F29" s="7">
        <v>335</v>
      </c>
      <c r="G29" s="7">
        <v>196</v>
      </c>
      <c r="H29" s="4" t="s">
        <v>10</v>
      </c>
    </row>
    <row r="30" ht="69.5" customHeight="1" spans="1:8">
      <c r="A30" s="5" t="s">
        <v>172</v>
      </c>
      <c r="B30" s="6"/>
      <c r="C30" s="4" t="s">
        <v>166</v>
      </c>
      <c r="D30" s="7">
        <v>155</v>
      </c>
      <c r="E30" s="7">
        <v>5</v>
      </c>
      <c r="F30" s="7">
        <v>150</v>
      </c>
      <c r="G30" s="7">
        <v>86.8</v>
      </c>
      <c r="H30" s="4" t="s">
        <v>10</v>
      </c>
    </row>
    <row r="31" ht="69.5" customHeight="1" spans="1:8">
      <c r="A31" s="5" t="s">
        <v>173</v>
      </c>
      <c r="B31" s="6"/>
      <c r="C31" s="4" t="s">
        <v>166</v>
      </c>
      <c r="D31" s="7">
        <v>85</v>
      </c>
      <c r="E31" s="7">
        <v>3</v>
      </c>
      <c r="F31" s="7">
        <v>82</v>
      </c>
      <c r="G31" s="7">
        <v>47.6</v>
      </c>
      <c r="H31" s="4" t="s">
        <v>10</v>
      </c>
    </row>
    <row r="32" ht="69.5" customHeight="1" spans="1:8">
      <c r="A32" s="5" t="s">
        <v>130</v>
      </c>
      <c r="B32" s="6"/>
      <c r="C32" s="4" t="s">
        <v>166</v>
      </c>
      <c r="D32" s="7">
        <v>670</v>
      </c>
      <c r="E32" s="7">
        <v>10</v>
      </c>
      <c r="F32" s="7">
        <v>660</v>
      </c>
      <c r="G32" s="7">
        <v>375.2</v>
      </c>
      <c r="H32" s="4" t="s">
        <v>10</v>
      </c>
    </row>
    <row r="33" ht="69.5" customHeight="1" spans="1:8">
      <c r="A33" s="5" t="s">
        <v>174</v>
      </c>
      <c r="B33" s="6"/>
      <c r="C33" s="4" t="s">
        <v>175</v>
      </c>
      <c r="D33" s="7">
        <v>1100</v>
      </c>
      <c r="E33" s="7">
        <v>30</v>
      </c>
      <c r="F33" s="7">
        <v>1070</v>
      </c>
      <c r="G33" s="7">
        <v>616</v>
      </c>
      <c r="H33" s="4" t="s">
        <v>10</v>
      </c>
    </row>
    <row r="34" ht="69.5" customHeight="1" spans="1:8">
      <c r="A34" s="5" t="s">
        <v>144</v>
      </c>
      <c r="B34" s="6"/>
      <c r="C34" s="4" t="s">
        <v>175</v>
      </c>
      <c r="D34" s="7">
        <v>400</v>
      </c>
      <c r="E34" s="7">
        <v>95</v>
      </c>
      <c r="F34" s="7">
        <v>305</v>
      </c>
      <c r="G34" s="7">
        <v>224</v>
      </c>
      <c r="H34" s="4" t="s">
        <v>10</v>
      </c>
    </row>
    <row r="35" ht="69.5" customHeight="1" spans="1:8">
      <c r="A35" s="5" t="s">
        <v>176</v>
      </c>
      <c r="B35" s="6"/>
      <c r="C35" s="4" t="s">
        <v>175</v>
      </c>
      <c r="D35" s="7">
        <v>110</v>
      </c>
      <c r="E35" s="7">
        <v>4</v>
      </c>
      <c r="F35" s="7">
        <v>106</v>
      </c>
      <c r="G35" s="7">
        <v>61.6</v>
      </c>
      <c r="H35" s="4" t="s">
        <v>10</v>
      </c>
    </row>
    <row r="36" ht="69.5" customHeight="1" spans="1:8">
      <c r="A36" s="5" t="s">
        <v>177</v>
      </c>
      <c r="B36" s="6"/>
      <c r="C36" s="4" t="s">
        <v>175</v>
      </c>
      <c r="D36" s="7">
        <v>240</v>
      </c>
      <c r="E36" s="7">
        <v>15</v>
      </c>
      <c r="F36" s="7">
        <v>225</v>
      </c>
      <c r="G36" s="7">
        <v>134.4</v>
      </c>
      <c r="H36" s="4" t="s">
        <v>10</v>
      </c>
    </row>
    <row r="37" ht="69.5" customHeight="1" spans="1:8">
      <c r="A37" s="5" t="s">
        <v>178</v>
      </c>
      <c r="B37" s="6"/>
      <c r="C37" s="4" t="s">
        <v>175</v>
      </c>
      <c r="D37" s="7">
        <v>260</v>
      </c>
      <c r="E37" s="7">
        <v>10</v>
      </c>
      <c r="F37" s="7">
        <v>250</v>
      </c>
      <c r="G37" s="7">
        <v>145.6</v>
      </c>
      <c r="H37" s="4" t="s">
        <v>10</v>
      </c>
    </row>
    <row r="38" ht="69.5" customHeight="1" spans="1:8">
      <c r="A38" s="5" t="s">
        <v>179</v>
      </c>
      <c r="B38" s="6"/>
      <c r="C38" s="4" t="s">
        <v>166</v>
      </c>
      <c r="D38" s="7">
        <v>71</v>
      </c>
      <c r="E38" s="7">
        <v>0</v>
      </c>
      <c r="F38" s="7">
        <v>71</v>
      </c>
      <c r="G38" s="7">
        <v>39.76</v>
      </c>
      <c r="H38" s="4" t="s">
        <v>10</v>
      </c>
    </row>
    <row r="39" ht="69.5" customHeight="1" spans="1:8">
      <c r="A39" s="5" t="s">
        <v>146</v>
      </c>
      <c r="B39" s="6"/>
      <c r="C39" s="4" t="s">
        <v>180</v>
      </c>
      <c r="D39" s="7">
        <v>425</v>
      </c>
      <c r="E39" s="7">
        <v>15</v>
      </c>
      <c r="F39" s="7">
        <v>410</v>
      </c>
      <c r="G39" s="7">
        <v>238</v>
      </c>
      <c r="H39" s="4" t="s">
        <v>10</v>
      </c>
    </row>
    <row r="40" ht="69.5" customHeight="1" spans="1:8">
      <c r="A40" s="5" t="s">
        <v>181</v>
      </c>
      <c r="B40" s="6"/>
      <c r="C40" s="4" t="s">
        <v>180</v>
      </c>
      <c r="D40" s="7">
        <v>555</v>
      </c>
      <c r="E40" s="7">
        <v>15</v>
      </c>
      <c r="F40" s="7">
        <v>540</v>
      </c>
      <c r="G40" s="7">
        <v>310.8</v>
      </c>
      <c r="H40" s="4" t="s">
        <v>10</v>
      </c>
    </row>
    <row r="41" ht="69.5" customHeight="1" spans="1:8">
      <c r="A41" s="5" t="s">
        <v>182</v>
      </c>
      <c r="B41" s="6"/>
      <c r="C41" s="4" t="s">
        <v>180</v>
      </c>
      <c r="D41" s="7">
        <v>550</v>
      </c>
      <c r="E41" s="7">
        <v>15</v>
      </c>
      <c r="F41" s="7">
        <v>535</v>
      </c>
      <c r="G41" s="7">
        <v>308</v>
      </c>
      <c r="H41" s="4" t="s">
        <v>10</v>
      </c>
    </row>
    <row r="42" ht="69.5" customHeight="1" spans="1:8">
      <c r="A42" s="5" t="s">
        <v>148</v>
      </c>
      <c r="B42" s="6"/>
      <c r="C42" s="4" t="s">
        <v>180</v>
      </c>
      <c r="D42" s="7">
        <v>250</v>
      </c>
      <c r="E42" s="7">
        <v>15</v>
      </c>
      <c r="F42" s="7">
        <v>235</v>
      </c>
      <c r="G42" s="7">
        <v>140</v>
      </c>
      <c r="H42" s="4" t="s">
        <v>10</v>
      </c>
    </row>
    <row r="43" ht="69.5" customHeight="1" spans="1:8">
      <c r="A43" s="5" t="s">
        <v>183</v>
      </c>
      <c r="B43" s="6"/>
      <c r="C43" s="4" t="s">
        <v>184</v>
      </c>
      <c r="D43" s="7">
        <v>546</v>
      </c>
      <c r="E43" s="7">
        <v>16</v>
      </c>
      <c r="F43" s="7">
        <v>530</v>
      </c>
      <c r="G43" s="7">
        <v>305.76</v>
      </c>
      <c r="H43" s="4" t="s">
        <v>10</v>
      </c>
    </row>
    <row r="44" ht="69.5" customHeight="1" spans="1:8">
      <c r="A44" s="5" t="s">
        <v>185</v>
      </c>
      <c r="B44" s="6"/>
      <c r="C44" s="4" t="s">
        <v>184</v>
      </c>
      <c r="D44" s="7">
        <v>80</v>
      </c>
      <c r="E44" s="7">
        <v>5</v>
      </c>
      <c r="F44" s="7">
        <v>75</v>
      </c>
      <c r="G44" s="7">
        <v>44.8</v>
      </c>
      <c r="H44" s="4" t="s">
        <v>10</v>
      </c>
    </row>
    <row r="45" ht="69.5" customHeight="1" spans="1:8">
      <c r="A45" s="5" t="s">
        <v>186</v>
      </c>
      <c r="B45" s="6"/>
      <c r="C45" s="4" t="s">
        <v>184</v>
      </c>
      <c r="D45" s="7">
        <v>2616</v>
      </c>
      <c r="E45" s="7">
        <v>301</v>
      </c>
      <c r="F45" s="7">
        <v>2315</v>
      </c>
      <c r="G45" s="7">
        <v>1464.96</v>
      </c>
      <c r="H45" s="4" t="s">
        <v>10</v>
      </c>
    </row>
    <row r="46" ht="69.5" customHeight="1" spans="1:8">
      <c r="A46" s="5" t="s">
        <v>186</v>
      </c>
      <c r="B46" s="6"/>
      <c r="C46" s="4" t="s">
        <v>187</v>
      </c>
      <c r="D46" s="7">
        <v>647</v>
      </c>
      <c r="E46" s="7">
        <v>17</v>
      </c>
      <c r="F46" s="7">
        <v>630</v>
      </c>
      <c r="G46" s="7">
        <v>362.32</v>
      </c>
      <c r="H46" s="4" t="s">
        <v>10</v>
      </c>
    </row>
    <row r="47" ht="69.5" customHeight="1" spans="1:8">
      <c r="A47" s="5" t="s">
        <v>188</v>
      </c>
      <c r="B47" s="6"/>
      <c r="C47" s="4" t="s">
        <v>187</v>
      </c>
      <c r="D47" s="7">
        <v>200</v>
      </c>
      <c r="E47" s="7">
        <v>10</v>
      </c>
      <c r="F47" s="7">
        <v>190</v>
      </c>
      <c r="G47" s="7">
        <v>112</v>
      </c>
      <c r="H47" s="4" t="s">
        <v>10</v>
      </c>
    </row>
    <row r="48" ht="18" customHeight="1" spans="1:8">
      <c r="A48" s="4" t="s">
        <v>20</v>
      </c>
      <c r="B48" s="4"/>
      <c r="C48" s="4"/>
      <c r="D48" s="8">
        <f>SUM(D3:D47)</f>
        <v>23192.52</v>
      </c>
      <c r="E48" s="8">
        <f>SUM(E3:E47)</f>
        <v>1050.52</v>
      </c>
      <c r="F48" s="8">
        <f>SUM(F3:F47)</f>
        <v>22142</v>
      </c>
      <c r="G48" s="9">
        <f>SUM(G3:G47)</f>
        <v>12987.8112</v>
      </c>
      <c r="H48" s="4"/>
    </row>
  </sheetData>
  <mergeCells count="48">
    <mergeCell ref="A1:H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C48"/>
  </mergeCells>
  <printOptions horizontalCentered="1"/>
  <pageMargins left="0.511811023622047" right="0.511811023622047" top="0.748031496062992" bottom="0.748031496062992" header="0.31496062992126" footer="0.31496062992126"/>
  <pageSetup paperSize="9" scale="7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江浦-小麦</vt:lpstr>
      <vt:lpstr>桥林-小麦还田</vt:lpstr>
      <vt:lpstr>农场-小麦还田</vt:lpstr>
      <vt:lpstr>汤泉-小麦还田</vt:lpstr>
      <vt:lpstr>星甸-小麦还田</vt:lpstr>
      <vt:lpstr>永宁-小麦还田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Yukino</dc:creator>
  <cp:lastModifiedBy>飞飞</cp:lastModifiedBy>
  <dcterms:created xsi:type="dcterms:W3CDTF">2015-06-05T18:19:00Z</dcterms:created>
  <cp:lastPrinted>2026-08-07T01:23:00Z</cp:lastPrinted>
  <dcterms:modified xsi:type="dcterms:W3CDTF">2026-09-18T02:15:23Z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0B7A194938B8495C93073DF529F6E902_12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