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<sst xmlns="http://schemas.openxmlformats.org/spreadsheetml/2006/main" count="64" uniqueCount="40">
  <si>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附件：</t>
  </si>
  <si>
    <t>南京江北新区退役军人服务中心2026年公开招聘拟聘用人员公示</t>
  </si>
  <si>
    <t>序号</t>
  </si>
  <si>
    <t>招聘部门</t>
  </si>
  <si>
    <t>招聘单位</t>
  </si>
  <si>
    <t>招聘岗位</t>
  </si>
  <si>
    <t>拟聘用人员姓名</t>
  </si>
  <si>
    <t>准考证号</t>
  </si>
  <si>
    <t>现工作（学习）单位</t>
  </si>
  <si>
    <t>笔试成绩</t>
  </si>
  <si>
    <t>面试成绩</t>
  </si>
  <si>
    <t>总成绩</t>
  </si>
  <si>
    <t>综合排名</t>
  </si>
  <si>
    <t>体检情况</t>
  </si>
  <si>
    <t>考察情况</t>
  </si>
  <si>
    <t>南京江北新区退役军人服务中心</t>
  </si>
  <si>
    <t>江北新区人民武装办公室</t>
  </si>
  <si>
    <t>军事教练员</t>
  </si>
  <si>
    <t>许震宇</t>
  </si>
  <si>
    <t>211010100204</t>
  </si>
  <si>
    <t>浦口区珠江派出所</t>
  </si>
  <si>
    <t>合格</t>
  </si>
  <si>
    <t>赵四方</t>
  </si>
  <si>
    <t>211010100126</t>
  </si>
  <si>
    <t>待业</t>
  </si>
  <si>
    <t>叶伟</t>
  </si>
  <si>
    <t>211010100416</t>
  </si>
  <si>
    <t>建邺区劳动人事争议仲裁院</t>
  </si>
  <si>
    <t>后勤助理员</t>
  </si>
  <si>
    <t>徐静</t>
  </si>
  <si>
    <t>211010100304</t>
  </si>
  <si>
    <t>南京瑞利嘉电气科技有限公司</t>
  </si>
  <si>
    <t>75.8</t>
  </si>
  <si>
    <t>综合文员</t>
  </si>
  <si>
    <t>文心垚</t>
  </si>
  <si>
    <t>211010100224</t>
  </si>
  <si>
    <t>沭阳经济技术开发区管理委员会</t>
  </si>
  <si>
    <t>陶婷婷</t>
  </si>
  <si>
    <t>211010100130</t>
  </si>
  <si>
    <t>南京摩太信息科技有限公司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</si>
</sst>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0"/>
    </font>
    <font>
      <sz val="12"/>
      <name val="Arial"/>
      <charset val="0"/>
    </font>
    <font>
      <sz val="10"/>
      <name val="Arial"/>
      <charset val="0"/>
    </font>
    <font>
      <sz val="18"/>
      <name val="方正小标宋_GBK"/>
      <charset val="0"/>
    </font>
    <font>
      <sz val="11"/>
      <name val="黑体"/>
      <charset val="134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Q6" sqref="Q6"/>
    </sheetView>
  </sheetViews>
  <sheetFormatPr defaultColWidth="9" defaultRowHeight="13.5"/>
  <cols>
    <col min="1" max="1" width="5.375" customWidth="1"/>
    <col min="2" max="2" width="26" customWidth="1"/>
    <col min="3" max="3" width="21.625" customWidth="1"/>
    <col min="4" max="4" width="11.125" customWidth="1"/>
    <col min="5" max="5" width="11.375" customWidth="1"/>
    <col min="6" max="6" width="12.25" customWidth="1"/>
    <col min="7" max="7" width="15.75" customWidth="1"/>
    <col min="8" max="8" width="5.5" customWidth="1"/>
    <col min="9" max="9" width="6.125" customWidth="1"/>
    <col min="10" max="10" width="5.25" customWidth="1"/>
    <col min="11" max="13" width="5.75" customWidth="1"/>
  </cols>
  <sheetData>
    <row r="1" ht="24" customHeight="1" spans="1:13">
      <c r="A1" s="1" t="s">
        <v>0</v>
      </c>
      <c r="B1" s="1"/>
      <c r="C1" s="1"/>
      <c r="D1" s="1"/>
      <c r="E1" s="1"/>
      <c r="F1" s="2"/>
      <c r="G1" s="3"/>
      <c r="H1" s="3"/>
      <c r="I1" s="4"/>
    </row>
    <row r="2" ht="51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41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6" t="s">
        <v>14</v>
      </c>
    </row>
    <row r="4" ht="43" customHeight="1" spans="1:13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10" t="s">
        <v>19</v>
      </c>
      <c r="G4" s="11" t="s">
        <v>20</v>
      </c>
      <c r="H4" s="12">
        <v>66</v>
      </c>
      <c r="I4" s="13">
        <v>78.8</v>
      </c>
      <c r="J4" s="13">
        <f t="shared" ref="J4:J9" si="0">H4*40%+I4*60%</f>
        <v>73.68</v>
      </c>
      <c r="K4" s="13">
        <v>1</v>
      </c>
      <c r="L4" s="14" t="s">
        <v>21</v>
      </c>
      <c r="M4" s="15" t="s">
        <v>21</v>
      </c>
    </row>
    <row r="5" ht="35" customHeight="1" spans="1:13">
      <c r="A5" s="8">
        <v>2</v>
      </c>
      <c r="B5" s="9" t="s">
        <v>15</v>
      </c>
      <c r="C5" s="9" t="s">
        <v>16</v>
      </c>
      <c r="D5" s="9" t="s">
        <v>17</v>
      </c>
      <c r="E5" s="9" t="s">
        <v>22</v>
      </c>
      <c r="F5" s="10" t="s">
        <v>23</v>
      </c>
      <c r="G5" s="11" t="s">
        <v>24</v>
      </c>
      <c r="H5" s="12">
        <v>67.5</v>
      </c>
      <c r="I5" s="13">
        <v>76.8</v>
      </c>
      <c r="J5" s="13">
        <f t="shared" si="0"/>
        <v>73.08</v>
      </c>
      <c r="K5" s="13">
        <v>2</v>
      </c>
      <c r="L5" s="14" t="s">
        <v>21</v>
      </c>
      <c r="M5" s="15" t="s">
        <v>21</v>
      </c>
    </row>
    <row r="6" ht="34" customHeight="1" spans="1:13">
      <c r="A6" s="8">
        <v>3</v>
      </c>
      <c r="B6" s="9" t="s">
        <v>15</v>
      </c>
      <c r="C6" s="9" t="s">
        <v>16</v>
      </c>
      <c r="D6" s="9" t="s">
        <v>17</v>
      </c>
      <c r="E6" s="9" t="s">
        <v>25</v>
      </c>
      <c r="F6" s="10" t="s">
        <v>26</v>
      </c>
      <c r="G6" s="11" t="s">
        <v>27</v>
      </c>
      <c r="H6" s="12">
        <v>65</v>
      </c>
      <c r="I6" s="13">
        <v>77</v>
      </c>
      <c r="J6" s="13">
        <f t="shared" si="0"/>
        <v>72.2</v>
      </c>
      <c r="K6" s="13">
        <v>3</v>
      </c>
      <c r="L6" s="14" t="s">
        <v>21</v>
      </c>
      <c r="M6" s="15" t="s">
        <v>21</v>
      </c>
    </row>
    <row r="7" ht="37" customHeight="1" spans="1:13">
      <c r="A7" s="10">
        <v>10</v>
      </c>
      <c r="B7" s="9" t="s">
        <v>15</v>
      </c>
      <c r="C7" s="9" t="s">
        <v>16</v>
      </c>
      <c r="D7" s="9" t="s">
        <v>28</v>
      </c>
      <c r="E7" s="9" t="s">
        <v>29</v>
      </c>
      <c r="F7" s="10" t="s">
        <v>30</v>
      </c>
      <c r="G7" s="9" t="s">
        <v>31</v>
      </c>
      <c r="H7" s="10">
        <v>65.5</v>
      </c>
      <c r="I7" s="16" t="s">
        <v>32</v>
      </c>
      <c r="J7" s="13">
        <f t="shared" si="0"/>
        <v>71.68</v>
      </c>
      <c r="K7" s="13">
        <v>1</v>
      </c>
      <c r="L7" s="14" t="s">
        <v>21</v>
      </c>
      <c r="M7" s="15" t="s">
        <v>21</v>
      </c>
    </row>
    <row r="8" ht="38" customHeight="1" spans="1:13">
      <c r="A8" s="8">
        <v>14</v>
      </c>
      <c r="B8" s="9" t="s">
        <v>15</v>
      </c>
      <c r="C8" s="9" t="s">
        <v>16</v>
      </c>
      <c r="D8" s="9" t="s">
        <v>33</v>
      </c>
      <c r="E8" s="9" t="s">
        <v>34</v>
      </c>
      <c r="F8" s="10" t="s">
        <v>35</v>
      </c>
      <c r="G8" s="11" t="s">
        <v>36</v>
      </c>
      <c r="H8" s="12">
        <v>64.5</v>
      </c>
      <c r="I8" s="13">
        <v>80.6</v>
      </c>
      <c r="J8" s="13">
        <f t="shared" si="0"/>
        <v>74.16</v>
      </c>
      <c r="K8" s="13">
        <v>1</v>
      </c>
      <c r="L8" s="14" t="s">
        <v>21</v>
      </c>
      <c r="M8" s="15" t="s">
        <v>21</v>
      </c>
    </row>
    <row r="9" ht="44" customHeight="1" spans="1:13">
      <c r="A9" s="8">
        <v>15</v>
      </c>
      <c r="B9" s="9" t="s">
        <v>15</v>
      </c>
      <c r="C9" s="9" t="s">
        <v>16</v>
      </c>
      <c r="D9" s="9" t="s">
        <v>33</v>
      </c>
      <c r="E9" s="9" t="s">
        <v>37</v>
      </c>
      <c r="F9" s="10" t="s">
        <v>38</v>
      </c>
      <c r="G9" s="11" t="s">
        <v>39</v>
      </c>
      <c r="H9" s="12">
        <v>64.5</v>
      </c>
      <c r="I9" s="13">
        <v>77</v>
      </c>
      <c r="J9" s="13">
        <f t="shared" si="0"/>
        <v>72</v>
      </c>
      <c r="K9" s="13">
        <v>2</v>
      </c>
      <c r="L9" s="14" t="s">
        <v>21</v>
      </c>
      <c r="M9" s="15" t="s">
        <v>21</v>
      </c>
    </row>
  </sheetData>
  <mergeCells count="2">
    <mergeCell ref="A1:F1"/>
    <mergeCell ref="A2:M2"/>
  </mergeCells>
  <pageMargins left="0.554861111111111" right="0.554861111111111" top="0.60625" bottom="0.60625" header="0.302777777777778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郑山(zhengshan)</dc:creator>
  <cp:lastModifiedBy>Junko_Lu</cp:lastModifiedBy>
  <dcterms:created xsi:type="dcterms:W3CDTF">2026-02-06T08:06:00Z</dcterms:created>
  <dcterms:modified xsi:type="dcterms:W3CDTF">2026-03-19T02:23:11Z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0D2D7429E9D9475BAE7B7A3C2FA7128A_11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