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3"/>
  </bookViews>
  <sheets>
    <sheet name="县级补贴机具结算明细表" sheetId="1" r:id="rId1"/>
    <sheet name="Sheet1" sheetId="2" r:id="rId2"/>
    <sheet name="Sheet2" sheetId="3" r:id="rId3"/>
    <sheet name="Sheet3" sheetId="4" r:id="rId4"/>
  </sheets>
  <definedNames>
    <definedName name="JR_PAGE_ANCHOR_0_1">县级补贴机具结算明细表!$A$1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<sst xmlns="http://schemas.openxmlformats.org/spreadsheetml/2006/main" count="659" uniqueCount="231">
  <si>
    <r>
      <rPr>
        <b/>
        <sz val="18"/>
        <color rgb="FF000000"/>
        <rFont val="Times New Roman"/>
        <charset val="134"/>
      </rPr>
      <t>2023</t>
    </r>
    <r>
      <rPr>
        <b/>
        <sz val="18"/>
        <color rgb="FF000000"/>
        <rFont val="宋体"/>
        <charset val="134"/>
      </rPr>
      <t>年江北新区第三批农机购置补贴机具清册</t>
    </r>
  </si>
  <si>
    <t/>
  </si>
  <si>
    <r>
      <rPr>
        <sz val="10"/>
        <color rgb="FF000000"/>
        <rFont val="whsc"/>
        <charset val="134"/>
      </rPr>
      <t>申请表编号</t>
    </r>
  </si>
  <si>
    <t>姓名或组织名称</t>
  </si>
  <si>
    <t>乡镇</t>
  </si>
  <si>
    <t>身份证住址</t>
  </si>
  <si>
    <r>
      <rPr>
        <sz val="10"/>
        <color rgb="FF000000"/>
        <rFont val="whsc"/>
        <charset val="134"/>
      </rPr>
      <t>购机日期</t>
    </r>
  </si>
  <si>
    <t>机具品目</t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</si>
  <si>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</si>
  <si>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</t>
    </r>
    <r>
      <rPr>
        <sz val="10"/>
        <color rgb="FF000000"/>
        <rFont val="Times New Roman"/>
        <charset val="134"/>
      </rPr>
      <t>[</t>
    </r>
    <r>
      <rPr>
        <sz val="10"/>
        <color rgb="FF000000"/>
        <rFont val="whsc"/>
        <charset val="134"/>
      </rPr>
      <t>发动机号</t>
    </r>
    <r>
      <rPr>
        <sz val="10"/>
        <color rgb="FF000000"/>
        <rFont val="Times New Roman"/>
        <charset val="134"/>
      </rPr>
      <t>]</t>
    </r>
  </si>
  <si>
    <t>生产企业</t>
  </si>
  <si>
    <t>经销商</t>
  </si>
  <si>
    <t>数量（台套）</t>
  </si>
  <si>
    <t>销售价格（元）</t>
  </si>
  <si>
    <t>中央金额（元）</t>
  </si>
  <si>
    <t>省补贴金额（元）</t>
  </si>
  <si>
    <t>3201140323000021</t>
  </si>
  <si>
    <t>李苏</t>
  </si>
  <si>
    <t>长芦街道</t>
  </si>
  <si>
    <t>江苏省东海县白塔埠镇山北头村</t>
  </si>
  <si>
    <t>2023-06-19</t>
  </si>
  <si>
    <t>轮式拖拉机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</si>
  <si>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LY1204(G4)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LY1204</t>
    </r>
    <r>
      <rPr>
        <sz val="6"/>
        <color rgb="FF000000"/>
        <rFont val="宋体"/>
        <charset val="134"/>
      </rPr>
      <t>）</t>
    </r>
  </si>
  <si>
    <t>32317215[YT23221691]</t>
  </si>
  <si>
    <t>第一拖拉机股份有限公司</t>
  </si>
  <si>
    <t>江苏润谷装备制造有限公司</t>
  </si>
  <si>
    <t>3201140323000022</t>
  </si>
  <si>
    <t>武传周</t>
  </si>
  <si>
    <t>江苏省东海县房山镇兴谷村</t>
  </si>
  <si>
    <t>2023-07-18</t>
  </si>
  <si>
    <t>插秧机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</si>
  <si>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2ZG-6D2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G62</t>
    </r>
    <r>
      <rPr>
        <sz val="6"/>
        <color rgb="FF000000"/>
        <rFont val="宋体"/>
        <charset val="134"/>
      </rPr>
      <t>）</t>
    </r>
    <r>
      <rPr>
        <sz val="6"/>
        <color rgb="FF000000"/>
        <rFont val="Times New Roman"/>
        <charset val="134"/>
      </rPr>
      <t>)</t>
    </r>
  </si>
  <si>
    <t>JF23C060353[CH32701142]</t>
  </si>
  <si>
    <t>苏州久富农业机械有限公司</t>
  </si>
  <si>
    <t>南京市六合区明畅农机销售中心</t>
  </si>
  <si>
    <t>1</t>
  </si>
  <si>
    <t>3201140423000021</t>
  </si>
  <si>
    <t>杨加楼</t>
  </si>
  <si>
    <t>葛塘街道</t>
  </si>
  <si>
    <t>江苏省泗洪县界集镇安东村吕南一组</t>
  </si>
  <si>
    <t>2023-07-27</t>
  </si>
  <si>
    <t>JF23C060704[CH32900063]</t>
  </si>
  <si>
    <t>3201140423000022</t>
  </si>
  <si>
    <t>王华伦</t>
  </si>
  <si>
    <t>江苏省灌云县杨集镇镇北村李庄</t>
  </si>
  <si>
    <t>2023-07-25</t>
  </si>
  <si>
    <t>谷物联合收割机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</si>
  <si>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4LZ-7G2A(G4)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4LZ-7G2A</t>
    </r>
    <r>
      <rPr>
        <sz val="6"/>
        <color rgb="FF000000"/>
        <rFont val="宋体"/>
        <charset val="134"/>
      </rPr>
      <t>）</t>
    </r>
  </si>
  <si>
    <t>63321RG7XP4300751[Q230193175V]</t>
  </si>
  <si>
    <t>潍柴雷沃智慧农业科技股份有限公司</t>
  </si>
  <si>
    <t>南京科地农机有限公司</t>
  </si>
  <si>
    <t>3201140323000023</t>
  </si>
  <si>
    <t>陈卫</t>
  </si>
  <si>
    <t>南京市六合区玉带镇三教村</t>
  </si>
  <si>
    <t>2023-08-06</t>
  </si>
  <si>
    <t>育秧（苗）播种设备</t>
  </si>
  <si>
    <t>2BYZ-Ⅰ</t>
  </si>
  <si>
    <t>ZY230406C[22020087066]</t>
  </si>
  <si>
    <t>德惠市众源机械加工有限公司</t>
  </si>
  <si>
    <t>南京善长莲水农业发展有限责任公司</t>
  </si>
  <si>
    <t>3201140123000005</t>
  </si>
  <si>
    <t>许兴江</t>
  </si>
  <si>
    <t>盘城街道</t>
  </si>
  <si>
    <t>南京市浦口区老幼岗赵庄</t>
  </si>
  <si>
    <t>2023-06-06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</si>
  <si>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M1204-5X(G4)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M1204-5X</t>
    </r>
    <r>
      <rPr>
        <sz val="6"/>
        <color rgb="FF000000"/>
        <rFont val="宋体"/>
        <charset val="134"/>
      </rPr>
      <t>）</t>
    </r>
  </si>
  <si>
    <t>63321M582P4204790[BJ02008440]</t>
  </si>
  <si>
    <t>3201140323000025</t>
  </si>
  <si>
    <t>陆明启</t>
  </si>
  <si>
    <t>江苏省东海县平明镇虎山村</t>
  </si>
  <si>
    <t>2023-09-09</t>
  </si>
  <si>
    <t>穴播机</t>
  </si>
  <si>
    <t>2BD-12</t>
  </si>
  <si>
    <t>NR12210072[]</t>
  </si>
  <si>
    <t>湖州农瑞机械科技有限公司</t>
  </si>
  <si>
    <t>吴兴慧农农机经营部</t>
  </si>
  <si>
    <t>3201140323000026</t>
  </si>
  <si>
    <t>张贵永</t>
  </si>
  <si>
    <t>江苏省东海县平明镇王巷村</t>
  </si>
  <si>
    <t>2023-09-25</t>
  </si>
  <si>
    <t>埋茬起浆机</t>
  </si>
  <si>
    <t>1JS-260</t>
  </si>
  <si>
    <t>JA0410C[]</t>
  </si>
  <si>
    <t>常州飞驰田农业机械有限公司</t>
  </si>
  <si>
    <t>南京市六合区惠众农机销售中心</t>
  </si>
  <si>
    <t>3201140423000026</t>
  </si>
  <si>
    <t>邱雨</t>
  </si>
  <si>
    <t>江苏省灌云县图河镇朱庄村</t>
  </si>
  <si>
    <t>2023-10-09</t>
  </si>
  <si>
    <t>ZY230409C[22020087085]</t>
  </si>
  <si>
    <t>3201140323000027</t>
  </si>
  <si>
    <t>谢小兵</t>
  </si>
  <si>
    <t>南京市六合区玉带镇新犁村新洲杨庄</t>
  </si>
  <si>
    <t>2023-09-22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</si>
  <si>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Times New Roman"/>
        <charset val="134"/>
      </rPr>
      <t>G4</t>
    </r>
    <r>
      <rPr>
        <sz val="6"/>
        <color rgb="FF000000"/>
        <rFont val="宋体"/>
        <charset val="134"/>
      </rPr>
      <t>）（原：</t>
    </r>
    <r>
      <rPr>
        <sz val="6"/>
        <color rgb="FF000000"/>
        <rFont val="Times New Roman"/>
        <charset val="134"/>
      </rPr>
      <t>CFJ2204</t>
    </r>
    <r>
      <rPr>
        <sz val="6"/>
        <color rgb="FF000000"/>
        <rFont val="宋体"/>
        <charset val="134"/>
      </rPr>
      <t>）</t>
    </r>
  </si>
  <si>
    <t>N86953[A70RT2P30480]</t>
  </si>
  <si>
    <t>江苏常发农业装备股份有限公司</t>
  </si>
  <si>
    <t xml:space="preserve">盱眙嘉玥农业装备有限公司 </t>
  </si>
  <si>
    <t>3201140423000027</t>
  </si>
  <si>
    <t>南京云霞农业科技有限公司</t>
  </si>
  <si>
    <t>南京江北新区葛塘街道浦六北路</t>
  </si>
  <si>
    <t>2023-09-21</t>
  </si>
  <si>
    <t>增氧机</t>
  </si>
  <si>
    <t>ZY3G</t>
  </si>
  <si>
    <t>JZH230921001[],JZH230921002[],JZH230921003[],JZH230921004[],JZH230921005[],JZH230921006[],JZH230921007[],JZH230921008[],JZH230921009[],JZH230921010[],JZH230921011[],JZH230921012[],JZH230921013[],JZH230921014[],JZH230921015[],JZH230921016[],JZH230921017[],JZH230921018[],JZH230921019[],JZH230921020[],JZH230921021[],JZH230921022[],JZH230921023[],JZH230921024[],JZH230921025[],JZH230921026[],JZH230921027[],JZH230921028[],JZH230921029[],JZH230921030[],JZH230921031[],JZH230921032[],JZH230921033[],JZH230921034[],JZH230921035[],JZH230921036[],JZH230921037[],JZH230921038[],JZH230921039[],JZH230921040[],JZH230921041[],JZH230921042[],JZH230921043[],JZH230921044[],JZH230921045[],JZH230921046[],JZH230921047[],JZH230921048[],JZH230921049[],JZH230921050[],JZH230921051[],JZH230921052[],JZH230921053[],JZH230921054[],JZH230921055[],JZH230921056[],JZH230921057[],JZH230921058[],JZH230921059[],JZH230921060[],JZH230921061[]</t>
  </si>
  <si>
    <t>淮安源通机械有限公司</t>
  </si>
  <si>
    <t>61</t>
  </si>
  <si>
    <t>3201140423000028</t>
  </si>
  <si>
    <t>YC-1.5</t>
  </si>
  <si>
    <t>JZH230921062[],JZH230921063[]</t>
  </si>
  <si>
    <t>2</t>
  </si>
  <si>
    <t>3201140423000029</t>
  </si>
  <si>
    <t>投（饲）饵机</t>
  </si>
  <si>
    <t>STFL-1500</t>
  </si>
  <si>
    <t>JZH230921064[],JZH230921065[],JZH230921066[],JZH230921067[],JZH230921068[],JZH230921069[],JZH230921070[],JZH230921071[]</t>
  </si>
  <si>
    <t>8</t>
  </si>
  <si>
    <t>3201140423000030</t>
  </si>
  <si>
    <t>谢进</t>
  </si>
  <si>
    <t>江苏省泗洪县孙园镇孙楼居委会</t>
  </si>
  <si>
    <t>2023-10-16</t>
  </si>
  <si>
    <t>旋耕机</t>
  </si>
  <si>
    <t>1GQN-230</t>
  </si>
  <si>
    <t>JL23508891[]</t>
  </si>
  <si>
    <t>河南巨隆科技有限公司（原：河南沃正实业有限公司）</t>
  </si>
  <si>
    <t>3201140423000033</t>
  </si>
  <si>
    <t>崔凤华</t>
  </si>
  <si>
    <t>南京市化学工业园区接待寺小周</t>
  </si>
  <si>
    <t>2023-10-27</t>
  </si>
  <si>
    <t>XAX232616[]</t>
  </si>
  <si>
    <t>连云港市兴安机械制造有限公司</t>
  </si>
  <si>
    <t>3201140123000006</t>
  </si>
  <si>
    <t>陈德平</t>
  </si>
  <si>
    <t>江苏省灌云县杨集镇学田村潘圩里庄</t>
  </si>
  <si>
    <t>2023-10-24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</si>
  <si>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M1204-4X(G4)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M1204-4X</t>
    </r>
    <r>
      <rPr>
        <sz val="6"/>
        <color rgb="FF000000"/>
        <rFont val="宋体"/>
        <charset val="134"/>
      </rPr>
      <t>）</t>
    </r>
  </si>
  <si>
    <t>63321M4B8P4202720[BJ10051289]</t>
  </si>
  <si>
    <t>3201140323000028</t>
  </si>
  <si>
    <t>徐响</t>
  </si>
  <si>
    <t>2023-11-05</t>
  </si>
  <si>
    <t>ZY230405C[22020087130]</t>
  </si>
  <si>
    <t>3201140323000029</t>
  </si>
  <si>
    <t>王丹</t>
  </si>
  <si>
    <t>2023-09-04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</si>
  <si>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HC2004(G4)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HC2004</t>
    </r>
    <r>
      <rPr>
        <sz val="6"/>
        <color rgb="FF000000"/>
        <rFont val="宋体"/>
        <charset val="134"/>
      </rPr>
      <t>）</t>
    </r>
  </si>
  <si>
    <t>LAMHC200HPT003113[A704T3P30127]</t>
  </si>
  <si>
    <t>广西柳工农业机械股份有限公司</t>
  </si>
  <si>
    <t>3201140323000030</t>
  </si>
  <si>
    <t>陈美玲</t>
  </si>
  <si>
    <t>南京市六合区玉带镇新犁村新华</t>
  </si>
  <si>
    <t>2023-08-31</t>
  </si>
  <si>
    <t>开沟机</t>
  </si>
  <si>
    <t>1KS-35</t>
  </si>
  <si>
    <t>DBK22110899[]</t>
  </si>
  <si>
    <t>连云港市东堡旋耕机械有限公司</t>
  </si>
  <si>
    <t>3201140323000031</t>
  </si>
  <si>
    <t>2023-09-20</t>
  </si>
  <si>
    <t>1GKM-250</t>
  </si>
  <si>
    <t>JF230384[]</t>
  </si>
  <si>
    <t>灌云巨富农业机械有限公司</t>
  </si>
  <si>
    <t>3201140323000032</t>
  </si>
  <si>
    <t>冯树兵</t>
  </si>
  <si>
    <t>2023-12-04</t>
  </si>
  <si>
    <t>辅助驾驶（系统）设备</t>
  </si>
  <si>
    <t>XAPC1BD-2.5RD</t>
  </si>
  <si>
    <t>801532397N9D[]</t>
  </si>
  <si>
    <t>广州极飞科技股份有限公司（原公司名称：广州极飞科技有限公司）</t>
  </si>
  <si>
    <t>南京新叁农农业科技有限公司</t>
  </si>
  <si>
    <t>3201140323000033</t>
  </si>
  <si>
    <t>后文清</t>
  </si>
  <si>
    <t>南京市六合区玉带镇滨江村工部洲</t>
  </si>
  <si>
    <t>2023-08-23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</si>
  <si>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M1604-5XS1(G4)</t>
    </r>
    <r>
      <rPr>
        <sz val="6"/>
        <color rgb="FF000000"/>
        <rFont val="宋体"/>
        <charset val="134"/>
      </rPr>
      <t>（原：</t>
    </r>
    <r>
      <rPr>
        <sz val="6"/>
        <color rgb="FF000000"/>
        <rFont val="Times New Roman"/>
        <charset val="134"/>
      </rPr>
      <t>M1604-5XS1</t>
    </r>
    <r>
      <rPr>
        <sz val="6"/>
        <color rgb="FF000000"/>
        <rFont val="宋体"/>
        <charset val="134"/>
      </rPr>
      <t>）</t>
    </r>
  </si>
  <si>
    <t>63321M5C7P4207995[6P23E016619]</t>
  </si>
  <si>
    <t>3201140323000034</t>
  </si>
  <si>
    <t>南京市六合区福农农机专业合作社</t>
  </si>
  <si>
    <t>南京市六合区玉带镇周洪居委会白玉路</t>
  </si>
  <si>
    <t>2023-12-13</t>
  </si>
  <si>
    <r>
      <rPr>
        <sz val="6"/>
        <color rgb="FF000000"/>
        <rFont val="宋体"/>
        <charset val="134"/>
      </rPr>
      <t>现：</t>
    </r>
    <r>
      <rPr>
        <sz val="6"/>
        <color rgb="FF000000"/>
        <rFont val="Times New Roman"/>
        <charset val="134"/>
      </rPr>
      <t>WF1204-1(G4)(</t>
    </r>
    <r>
      <rPr>
        <sz val="6"/>
        <color rgb="FF000000"/>
        <rFont val="宋体"/>
        <charset val="134"/>
      </rPr>
      <t>原：</t>
    </r>
    <r>
      <rPr>
        <sz val="6"/>
        <color rgb="FF000000"/>
        <rFont val="Times New Roman"/>
        <charset val="134"/>
      </rPr>
      <t>WF1204-1)</t>
    </r>
  </si>
  <si>
    <t>CJZ16322[YT23119767]</t>
  </si>
  <si>
    <t>江苏沃得农业机械股份有限公司（原：江苏沃得农业机械有限公司）</t>
  </si>
  <si>
    <t>南京众盼农业机械销售有限公司</t>
  </si>
  <si>
    <r>
      <rPr>
        <b/>
        <sz val="14"/>
        <color rgb="FF000000"/>
        <rFont val="whsc"/>
        <charset val="134"/>
      </rPr>
      <t>合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whsc"/>
        <charset val="134"/>
      </rPr>
      <t>计</t>
    </r>
  </si>
  <si>
    <t>2024年江北新区第二批农机购置补贴机具清册</t>
  </si>
  <si>
    <t>序号</t>
  </si>
  <si>
    <t>申请表编号</t>
  </si>
  <si>
    <t>购机日期</t>
  </si>
  <si>
    <t>型号</t>
  </si>
  <si>
    <t>出厂编号[发动机号]</t>
  </si>
  <si>
    <t>3201140323000043</t>
  </si>
  <si>
    <t>卢正标</t>
  </si>
  <si>
    <t>江苏省泗洪县青阳镇宏伟村五区</t>
  </si>
  <si>
    <t>2024-05-27</t>
  </si>
  <si>
    <t>1JS-400</t>
  </si>
  <si>
    <t>GT0724020005F[]</t>
  </si>
  <si>
    <t>常州国腾机械科技有限公司</t>
  </si>
  <si>
    <t>高邮市金田农机有限公司</t>
  </si>
  <si>
    <t>3201140423000038</t>
  </si>
  <si>
    <t>侯飞</t>
  </si>
  <si>
    <t>南京市六合区新集镇长城街道</t>
  </si>
  <si>
    <t>2024-09-25</t>
  </si>
  <si>
    <r>
      <t>现：</t>
    </r>
    <r>
      <rPr>
        <sz val="10"/>
        <color rgb="FF000000"/>
        <rFont val="Times New Roman"/>
        <charset val="134"/>
      </rPr>
      <t>4LZ-7G2A(G4)</t>
    </r>
    <r>
      <rPr>
        <sz val="10"/>
        <color rgb="FF000000"/>
        <rFont val="方正仿宋_GBK"/>
        <charset val="134"/>
      </rPr>
      <t>（原：</t>
    </r>
    <r>
      <rPr>
        <sz val="10"/>
        <color rgb="FF000000"/>
        <rFont val="Times New Roman"/>
        <charset val="134"/>
      </rPr>
      <t>4LZ-7G2A</t>
    </r>
    <r>
      <rPr>
        <sz val="10"/>
        <color rgb="FF000000"/>
        <rFont val="方正仿宋_GBK"/>
        <charset val="134"/>
      </rPr>
      <t>）</t>
    </r>
  </si>
  <si>
    <t>63321RG77R4304436[Q240394448V]</t>
  </si>
  <si>
    <t>3201140323000045</t>
  </si>
  <si>
    <t>2024-10-09</t>
  </si>
  <si>
    <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CFG1604-A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Times New Roman"/>
        <charset val="134"/>
      </rPr>
      <t>G4</t>
    </r>
    <r>
      <rPr>
        <sz val="10"/>
        <color rgb="FF000000"/>
        <rFont val="whsc"/>
        <charset val="134"/>
      </rPr>
      <t>）（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CFG1604-A</t>
    </r>
    <r>
      <rPr>
        <sz val="10"/>
        <color rgb="FF000000"/>
        <rFont val="whsc"/>
        <charset val="134"/>
      </rPr>
      <t>）</t>
    </r>
  </si>
  <si>
    <t>P35263[A7E1T1R30468]</t>
  </si>
  <si>
    <t>南京鼎之盛农业机械有限公司</t>
  </si>
  <si>
    <t>3201140423000039</t>
  </si>
  <si>
    <t>许昌国</t>
  </si>
  <si>
    <t>江苏省泗洪县青阳镇小楼居民委员会楼西组</t>
  </si>
  <si>
    <t>2024-09-23</t>
  </si>
  <si>
    <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DF1404-X(G4)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DF1404-X</t>
    </r>
    <r>
      <rPr>
        <sz val="10"/>
        <color rgb="FF000000"/>
        <rFont val="whsc"/>
        <charset val="134"/>
      </rPr>
      <t>）</t>
    </r>
  </si>
  <si>
    <t>24A00XD05171[H9244011238]</t>
  </si>
  <si>
    <t>常州东风农机集团有限公司</t>
  </si>
  <si>
    <t>句容亲蜻农机有限公司</t>
  </si>
  <si>
    <t>3201140323000046</t>
  </si>
  <si>
    <t>2024-11-11</t>
  </si>
  <si>
    <t>DBK24110355[]</t>
  </si>
  <si>
    <t>3201140423000041</t>
  </si>
  <si>
    <t>杨华</t>
  </si>
  <si>
    <t>江苏省泗洪县魏营镇王拐村元西组</t>
  </si>
  <si>
    <t>2024-11-27</t>
  </si>
  <si>
    <t>1GKN-250H</t>
  </si>
  <si>
    <t>XAX241940[]</t>
  </si>
  <si>
    <t>南京极飞农业科技有限公司</t>
  </si>
  <si>
    <t>3201140323000047</t>
  </si>
  <si>
    <t>王如金</t>
  </si>
  <si>
    <t>南京市六合区玉带镇白玉路</t>
  </si>
  <si>
    <t>2024-09-18</t>
  </si>
  <si>
    <r>
      <t>现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4LZ-7G2A(G4)</t>
    </r>
    <r>
      <rPr>
        <sz val="10"/>
        <color rgb="FF000000"/>
        <rFont val="whsc"/>
        <charset val="134"/>
      </rPr>
      <t>（</t>
    </r>
    <r>
      <rPr>
        <sz val="10"/>
        <color rgb="FF000000"/>
        <rFont val="方正仿宋_GBK"/>
        <charset val="134"/>
      </rPr>
      <t>原</t>
    </r>
    <r>
      <rPr>
        <sz val="10"/>
        <color rgb="FF000000"/>
        <rFont val="whsc"/>
        <charset val="134"/>
      </rPr>
      <t>：</t>
    </r>
    <r>
      <rPr>
        <sz val="10"/>
        <color rgb="FF000000"/>
        <rFont val="Times New Roman"/>
        <charset val="134"/>
      </rPr>
      <t>4LZ-7G2A</t>
    </r>
    <r>
      <rPr>
        <sz val="10"/>
        <color rgb="FF000000"/>
        <rFont val="whsc"/>
        <charset val="134"/>
      </rPr>
      <t>）</t>
    </r>
  </si>
  <si>
    <t>63321RG71R4307977[Q240791560V]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</si>
</sst>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24"/>
      <color rgb="FF000000"/>
      <name val="方正黑体_GBK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b/>
      <sz val="14"/>
      <color rgb="FF000000"/>
      <name val="Times New Roman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0"/>
      <color rgb="FF000000"/>
      <name val="方正仿宋_GBK"/>
      <charset val="134"/>
    </font>
    <font>
      <sz val="6"/>
      <color rgb="FF000000"/>
      <name val="Times New Roman"/>
      <charset val="134"/>
    </font>
    <font>
      <sz val="8"/>
      <color rgb="FF000000"/>
      <name val="方正仿宋_GBK"/>
      <charset val="134"/>
    </font>
    <font>
      <b/>
      <sz val="14"/>
      <color rgb="FF000000"/>
      <name val="方正仿宋_GBK"/>
      <charset val="134"/>
    </font>
    <font>
      <sz val="10"/>
      <color rgb="FF000000"/>
      <name val="whsc"/>
      <charset val="134"/>
    </font>
    <font>
      <sz val="8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方正仿宋_GBK"/>
      <charset val="134"/>
    </font>
    <font>
      <b/>
      <sz val="18"/>
      <color rgb="FF000000"/>
      <name val="Times New Roman"/>
      <charset val="134"/>
    </font>
    <font>
      <b/>
      <sz val="18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6"/>
      <color rgb="FF000000"/>
      <name val="宋体"/>
      <charset val="134"/>
    </font>
    <font>
      <sz val="10"/>
      <color rgb="FF000000"/>
      <name val="whsc"/>
      <charset val="134"/>
    </font>
    <font>
      <b/>
      <sz val="14"/>
      <color rgb="FF000000"/>
      <name val="whsc"/>
      <charset val="134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>
      <alignment vertical="center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>
      <alignment vertical="center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Border="1">
      <alignment vertical="center"/>
    </xf>
    <xf numFmtId="0" fontId="17" fillId="0" borderId="8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0" fontId="18" fillId="4" borderId="10" xfId="0" applyNumberFormat="1" applyFont="1" applyFill="1" applyBorder="1" applyAlignment="1" applyProtection="1">
      <alignment horizontal="center" vertical="center" wrapText="1"/>
    </xf>
    <xf numFmtId="0" fontId="19" fillId="2" borderId="6" xfId="0" applyNumberFormat="1" applyFont="1" applyFill="1" applyBorder="1" applyAlignment="1" applyProtection="1">
      <alignment horizontal="center" vertical="center" wrapText="1"/>
    </xf>
    <xf numFmtId="0" fontId="19" fillId="2" borderId="11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20" fillId="0" borderId="8" xfId="0" applyFont="1" applyBorder="1">
      <alignment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11" fillId="4" borderId="5" xfId="0" applyNumberFormat="1" applyFont="1" applyFill="1" applyBorder="1" applyAlignment="1" applyProtection="1">
      <alignment horizontal="center" vertical="center" wrapText="1"/>
    </xf>
    <xf numFmtId="0" fontId="14" fillId="4" borderId="6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22" fillId="2" borderId="10" xfId="0" applyNumberFormat="1" applyFont="1" applyFill="1" applyBorder="1" applyAlignment="1" applyProtection="1">
      <alignment horizontal="center" vertical="center" wrapText="1"/>
    </xf>
    <xf numFmtId="0" fontId="18" fillId="4" borderId="6" xfId="0" applyNumberFormat="1" applyFont="1" applyFill="1" applyBorder="1" applyAlignment="1" applyProtection="1">
      <alignment horizontal="center" vertical="center" wrapText="1"/>
    </xf>
    <xf numFmtId="0" fontId="18" fillId="4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N29"/>
  <sheetViews>
    <sheetView zoomScale="166" zoomScaleNormal="166" topLeftCell="A3" workbookViewId="0">
      <selection activeCell="D22" sqref="D22"/>
    </sheetView>
  </sheetViews>
  <sheetFormatPr defaultColWidth="9" defaultRowHeight="15"/>
  <cols>
    <col min="1" max="1" width="7.53333333333333" style="39" customWidth="1"/>
    <col min="2" max="2" width="5.26666666666667" style="40" customWidth="1"/>
    <col min="3" max="3" width="6.01666666666667" style="40" customWidth="1"/>
    <col min="4" max="4" width="6.66666666666667" style="40" customWidth="1"/>
    <col min="5" max="5" width="5.48333333333333" style="39" customWidth="1"/>
    <col min="6" max="6" width="6.31666666666667" style="40" customWidth="1"/>
    <col min="7" max="7" width="8.2" style="39" customWidth="1"/>
    <col min="8" max="8" width="8.33333333333333" style="39" customWidth="1"/>
    <col min="9" max="9" width="9.25833333333333" style="40" customWidth="1"/>
    <col min="10" max="10" width="9.34166666666667" style="40" customWidth="1"/>
    <col min="11" max="11" width="7.60833333333333" style="39" customWidth="1"/>
    <col min="12" max="12" width="8.50833333333333" style="39" customWidth="1"/>
    <col min="13" max="13" width="6.625" style="39" customWidth="1"/>
    <col min="14" max="14" width="7.3" style="39" customWidth="1"/>
  </cols>
  <sheetData>
    <row r="1" ht="50" customHeight="1" spans="1:14">
      <c r="A1" s="41" t="s">
        <v>0</v>
      </c>
      <c r="B1" s="42" t="s">
        <v>1</v>
      </c>
      <c r="C1" s="42" t="s">
        <v>1</v>
      </c>
      <c r="D1" s="42" t="s">
        <v>1</v>
      </c>
      <c r="E1" s="43" t="s">
        <v>1</v>
      </c>
      <c r="F1" s="42" t="s">
        <v>1</v>
      </c>
      <c r="G1" s="43" t="s">
        <v>1</v>
      </c>
      <c r="H1" s="43" t="s">
        <v>1</v>
      </c>
      <c r="I1" s="42" t="s">
        <v>1</v>
      </c>
      <c r="J1" s="42" t="s">
        <v>1</v>
      </c>
      <c r="K1" s="43" t="s">
        <v>1</v>
      </c>
      <c r="L1" s="43" t="s">
        <v>1</v>
      </c>
      <c r="M1" s="43" t="s">
        <v>1</v>
      </c>
      <c r="N1" s="48" t="s">
        <v>1</v>
      </c>
    </row>
    <row r="2" ht="45" customHeight="1" spans="1:14">
      <c r="A2" s="44" t="s">
        <v>2</v>
      </c>
      <c r="B2" s="45" t="s">
        <v>3</v>
      </c>
      <c r="C2" s="45" t="s">
        <v>4</v>
      </c>
      <c r="D2" s="45" t="s">
        <v>5</v>
      </c>
      <c r="E2" s="46" t="s">
        <v>6</v>
      </c>
      <c r="F2" s="45" t="s">
        <v>7</v>
      </c>
      <c r="G2" s="46" t="s">
        <v>8</v>
      </c>
      <c r="H2" s="46" t="s">
        <v>9</v>
      </c>
      <c r="I2" s="45" t="s">
        <v>10</v>
      </c>
      <c r="J2" s="45" t="s">
        <v>11</v>
      </c>
      <c r="K2" s="49" t="s">
        <v>12</v>
      </c>
      <c r="L2" s="49" t="s">
        <v>13</v>
      </c>
      <c r="M2" s="49" t="s">
        <v>14</v>
      </c>
      <c r="N2" s="50" t="s">
        <v>15</v>
      </c>
    </row>
    <row r="3" ht="45" customHeight="1" spans="1:14">
      <c r="A3" s="47" t="s">
        <v>16</v>
      </c>
      <c r="B3" s="29" t="s">
        <v>17</v>
      </c>
      <c r="C3" s="29" t="s">
        <v>18</v>
      </c>
      <c r="D3" s="29" t="s">
        <v>19</v>
      </c>
      <c r="E3" s="28" t="s">
        <v>20</v>
      </c>
      <c r="F3" s="29" t="s">
        <v>21</v>
      </c>
      <c r="G3" s="28" t="s">
        <v>22</v>
      </c>
      <c r="H3" s="28" t="s">
        <v>23</v>
      </c>
      <c r="I3" s="29" t="s">
        <v>24</v>
      </c>
      <c r="J3" s="29" t="s">
        <v>25</v>
      </c>
      <c r="K3" s="34">
        <v>1</v>
      </c>
      <c r="L3" s="34">
        <v>140000</v>
      </c>
      <c r="M3" s="34">
        <v>16100</v>
      </c>
      <c r="N3" s="35">
        <v>0</v>
      </c>
    </row>
    <row r="4" ht="33" customHeight="1" spans="1:14">
      <c r="A4" s="47" t="s">
        <v>26</v>
      </c>
      <c r="B4" s="29" t="s">
        <v>27</v>
      </c>
      <c r="C4" s="29" t="s">
        <v>18</v>
      </c>
      <c r="D4" s="29" t="s">
        <v>28</v>
      </c>
      <c r="E4" s="28" t="s">
        <v>29</v>
      </c>
      <c r="F4" s="29" t="s">
        <v>30</v>
      </c>
      <c r="G4" s="28" t="s">
        <v>31</v>
      </c>
      <c r="H4" s="28" t="s">
        <v>32</v>
      </c>
      <c r="I4" s="29" t="s">
        <v>33</v>
      </c>
      <c r="J4" s="29" t="s">
        <v>34</v>
      </c>
      <c r="K4" s="34" t="s">
        <v>35</v>
      </c>
      <c r="L4" s="34">
        <v>80000</v>
      </c>
      <c r="M4" s="34">
        <v>26100</v>
      </c>
      <c r="N4" s="35">
        <v>0</v>
      </c>
    </row>
    <row r="5" ht="32" customHeight="1" spans="1:14">
      <c r="A5" s="47" t="s">
        <v>36</v>
      </c>
      <c r="B5" s="29" t="s">
        <v>37</v>
      </c>
      <c r="C5" s="29" t="s">
        <v>38</v>
      </c>
      <c r="D5" s="29" t="s">
        <v>39</v>
      </c>
      <c r="E5" s="28" t="s">
        <v>40</v>
      </c>
      <c r="F5" s="29" t="s">
        <v>30</v>
      </c>
      <c r="G5" s="28" t="s">
        <v>31</v>
      </c>
      <c r="H5" s="28" t="s">
        <v>41</v>
      </c>
      <c r="I5" s="29" t="s">
        <v>33</v>
      </c>
      <c r="J5" s="29" t="s">
        <v>34</v>
      </c>
      <c r="K5" s="34" t="s">
        <v>35</v>
      </c>
      <c r="L5" s="34">
        <v>80000</v>
      </c>
      <c r="M5" s="34">
        <v>26100</v>
      </c>
      <c r="N5" s="35">
        <v>0</v>
      </c>
    </row>
    <row r="6" ht="44" customHeight="1" spans="1:14">
      <c r="A6" s="47" t="s">
        <v>42</v>
      </c>
      <c r="B6" s="29" t="s">
        <v>43</v>
      </c>
      <c r="C6" s="29" t="s">
        <v>38</v>
      </c>
      <c r="D6" s="29" t="s">
        <v>44</v>
      </c>
      <c r="E6" s="28" t="s">
        <v>45</v>
      </c>
      <c r="F6" s="29" t="s">
        <v>46</v>
      </c>
      <c r="G6" s="28" t="s">
        <v>47</v>
      </c>
      <c r="H6" s="28" t="s">
        <v>48</v>
      </c>
      <c r="I6" s="29" t="s">
        <v>49</v>
      </c>
      <c r="J6" s="29" t="s">
        <v>50</v>
      </c>
      <c r="K6" s="34" t="s">
        <v>35</v>
      </c>
      <c r="L6" s="34">
        <v>156600</v>
      </c>
      <c r="M6" s="34">
        <v>26700</v>
      </c>
      <c r="N6" s="35">
        <v>0</v>
      </c>
    </row>
    <row r="7" ht="37" customHeight="1" spans="1:14">
      <c r="A7" s="47" t="s">
        <v>51</v>
      </c>
      <c r="B7" s="29" t="s">
        <v>52</v>
      </c>
      <c r="C7" s="29" t="s">
        <v>18</v>
      </c>
      <c r="D7" s="29" t="s">
        <v>53</v>
      </c>
      <c r="E7" s="28" t="s">
        <v>54</v>
      </c>
      <c r="F7" s="29" t="s">
        <v>55</v>
      </c>
      <c r="G7" s="28" t="s">
        <v>56</v>
      </c>
      <c r="H7" s="28" t="s">
        <v>57</v>
      </c>
      <c r="I7" s="29" t="s">
        <v>58</v>
      </c>
      <c r="J7" s="29" t="s">
        <v>59</v>
      </c>
      <c r="K7" s="34" t="s">
        <v>35</v>
      </c>
      <c r="L7" s="34">
        <v>8800</v>
      </c>
      <c r="M7" s="34">
        <v>1900</v>
      </c>
      <c r="N7" s="35">
        <v>0</v>
      </c>
    </row>
    <row r="8" ht="32" customHeight="1" spans="1:14">
      <c r="A8" s="47" t="s">
        <v>60</v>
      </c>
      <c r="B8" s="29" t="s">
        <v>61</v>
      </c>
      <c r="C8" s="29" t="s">
        <v>62</v>
      </c>
      <c r="D8" s="29" t="s">
        <v>63</v>
      </c>
      <c r="E8" s="28" t="s">
        <v>64</v>
      </c>
      <c r="F8" s="29" t="s">
        <v>21</v>
      </c>
      <c r="G8" s="28" t="s">
        <v>65</v>
      </c>
      <c r="H8" s="28" t="s">
        <v>66</v>
      </c>
      <c r="I8" s="29" t="s">
        <v>49</v>
      </c>
      <c r="J8" s="29" t="s">
        <v>50</v>
      </c>
      <c r="K8" s="34" t="s">
        <v>35</v>
      </c>
      <c r="L8" s="34">
        <v>142000</v>
      </c>
      <c r="M8" s="34">
        <v>16100</v>
      </c>
      <c r="N8" s="35">
        <v>0</v>
      </c>
    </row>
    <row r="9" ht="37" customHeight="1" spans="1:14">
      <c r="A9" s="47" t="s">
        <v>67</v>
      </c>
      <c r="B9" s="29" t="s">
        <v>68</v>
      </c>
      <c r="C9" s="29" t="s">
        <v>18</v>
      </c>
      <c r="D9" s="29" t="s">
        <v>69</v>
      </c>
      <c r="E9" s="28" t="s">
        <v>70</v>
      </c>
      <c r="F9" s="29" t="s">
        <v>71</v>
      </c>
      <c r="G9" s="28" t="s">
        <v>72</v>
      </c>
      <c r="H9" s="28" t="s">
        <v>73</v>
      </c>
      <c r="I9" s="29" t="s">
        <v>74</v>
      </c>
      <c r="J9" s="29" t="s">
        <v>75</v>
      </c>
      <c r="K9" s="34" t="s">
        <v>35</v>
      </c>
      <c r="L9" s="34">
        <v>21000</v>
      </c>
      <c r="M9" s="34">
        <v>1700</v>
      </c>
      <c r="N9" s="35">
        <v>0</v>
      </c>
    </row>
    <row r="10" ht="36" customHeight="1" spans="1:14">
      <c r="A10" s="47" t="s">
        <v>76</v>
      </c>
      <c r="B10" s="29" t="s">
        <v>77</v>
      </c>
      <c r="C10" s="29" t="s">
        <v>18</v>
      </c>
      <c r="D10" s="29" t="s">
        <v>78</v>
      </c>
      <c r="E10" s="28" t="s">
        <v>79</v>
      </c>
      <c r="F10" s="29" t="s">
        <v>80</v>
      </c>
      <c r="G10" s="28" t="s">
        <v>81</v>
      </c>
      <c r="H10" s="28" t="s">
        <v>82</v>
      </c>
      <c r="I10" s="29" t="s">
        <v>83</v>
      </c>
      <c r="J10" s="29" t="s">
        <v>84</v>
      </c>
      <c r="K10" s="34" t="s">
        <v>35</v>
      </c>
      <c r="L10" s="34">
        <v>9200</v>
      </c>
      <c r="M10" s="34">
        <v>2400</v>
      </c>
      <c r="N10" s="35">
        <v>0</v>
      </c>
    </row>
    <row r="11" ht="42" customHeight="1" spans="1:14">
      <c r="A11" s="47" t="s">
        <v>85</v>
      </c>
      <c r="B11" s="29" t="s">
        <v>86</v>
      </c>
      <c r="C11" s="29" t="s">
        <v>38</v>
      </c>
      <c r="D11" s="29" t="s">
        <v>87</v>
      </c>
      <c r="E11" s="28" t="s">
        <v>88</v>
      </c>
      <c r="F11" s="29" t="s">
        <v>55</v>
      </c>
      <c r="G11" s="28" t="s">
        <v>56</v>
      </c>
      <c r="H11" s="28" t="s">
        <v>89</v>
      </c>
      <c r="I11" s="29" t="s">
        <v>58</v>
      </c>
      <c r="J11" s="29" t="s">
        <v>59</v>
      </c>
      <c r="K11" s="34" t="s">
        <v>35</v>
      </c>
      <c r="L11" s="34">
        <v>8800</v>
      </c>
      <c r="M11" s="34">
        <v>1900</v>
      </c>
      <c r="N11" s="35">
        <v>0</v>
      </c>
    </row>
    <row r="12" ht="32" customHeight="1" spans="1:14">
      <c r="A12" s="47" t="s">
        <v>90</v>
      </c>
      <c r="B12" s="29" t="s">
        <v>91</v>
      </c>
      <c r="C12" s="29" t="s">
        <v>18</v>
      </c>
      <c r="D12" s="29" t="s">
        <v>92</v>
      </c>
      <c r="E12" s="28" t="s">
        <v>93</v>
      </c>
      <c r="F12" s="29" t="s">
        <v>21</v>
      </c>
      <c r="G12" s="28" t="s">
        <v>94</v>
      </c>
      <c r="H12" s="28" t="s">
        <v>95</v>
      </c>
      <c r="I12" s="29" t="s">
        <v>96</v>
      </c>
      <c r="J12" s="29" t="s">
        <v>97</v>
      </c>
      <c r="K12" s="34" t="s">
        <v>35</v>
      </c>
      <c r="L12" s="34">
        <v>213000</v>
      </c>
      <c r="M12" s="34">
        <v>29000</v>
      </c>
      <c r="N12" s="35">
        <v>0</v>
      </c>
    </row>
    <row r="13" ht="47" customHeight="1" spans="1:14">
      <c r="A13" s="47" t="s">
        <v>98</v>
      </c>
      <c r="B13" s="29" t="s">
        <v>99</v>
      </c>
      <c r="C13" s="29" t="s">
        <v>38</v>
      </c>
      <c r="D13" s="29" t="s">
        <v>100</v>
      </c>
      <c r="E13" s="28" t="s">
        <v>101</v>
      </c>
      <c r="F13" s="29" t="s">
        <v>102</v>
      </c>
      <c r="G13" s="28" t="s">
        <v>103</v>
      </c>
      <c r="H13" s="28" t="s">
        <v>104</v>
      </c>
      <c r="I13" s="29" t="s">
        <v>105</v>
      </c>
      <c r="J13" s="29" t="s">
        <v>105</v>
      </c>
      <c r="K13" s="34" t="s">
        <v>106</v>
      </c>
      <c r="L13" s="34">
        <v>73200</v>
      </c>
      <c r="M13" s="34">
        <v>18300</v>
      </c>
      <c r="N13" s="35">
        <v>0</v>
      </c>
    </row>
    <row r="14" ht="44" customHeight="1" spans="1:14">
      <c r="A14" s="47" t="s">
        <v>107</v>
      </c>
      <c r="B14" s="29" t="s">
        <v>99</v>
      </c>
      <c r="C14" s="29" t="s">
        <v>38</v>
      </c>
      <c r="D14" s="29" t="s">
        <v>100</v>
      </c>
      <c r="E14" s="28" t="s">
        <v>101</v>
      </c>
      <c r="F14" s="29" t="s">
        <v>102</v>
      </c>
      <c r="G14" s="28" t="s">
        <v>108</v>
      </c>
      <c r="H14" s="28" t="s">
        <v>109</v>
      </c>
      <c r="I14" s="29" t="s">
        <v>105</v>
      </c>
      <c r="J14" s="29" t="s">
        <v>105</v>
      </c>
      <c r="K14" s="34" t="s">
        <v>110</v>
      </c>
      <c r="L14" s="34">
        <v>2500</v>
      </c>
      <c r="M14" s="34">
        <v>600</v>
      </c>
      <c r="N14" s="35">
        <v>0</v>
      </c>
    </row>
    <row r="15" ht="58" customHeight="1" spans="1:14">
      <c r="A15" s="47" t="s">
        <v>111</v>
      </c>
      <c r="B15" s="29" t="s">
        <v>99</v>
      </c>
      <c r="C15" s="29" t="s">
        <v>38</v>
      </c>
      <c r="D15" s="29" t="s">
        <v>100</v>
      </c>
      <c r="E15" s="28" t="s">
        <v>101</v>
      </c>
      <c r="F15" s="29" t="s">
        <v>112</v>
      </c>
      <c r="G15" s="28" t="s">
        <v>113</v>
      </c>
      <c r="H15" s="28" t="s">
        <v>114</v>
      </c>
      <c r="I15" s="29" t="s">
        <v>105</v>
      </c>
      <c r="J15" s="29" t="s">
        <v>105</v>
      </c>
      <c r="K15" s="34" t="s">
        <v>115</v>
      </c>
      <c r="L15" s="34">
        <v>48000</v>
      </c>
      <c r="M15" s="34">
        <v>12800</v>
      </c>
      <c r="N15" s="35">
        <v>0</v>
      </c>
    </row>
    <row r="16" ht="56" customHeight="1" spans="1:14">
      <c r="A16" s="47" t="s">
        <v>116</v>
      </c>
      <c r="B16" s="29" t="s">
        <v>117</v>
      </c>
      <c r="C16" s="29" t="s">
        <v>38</v>
      </c>
      <c r="D16" s="29" t="s">
        <v>118</v>
      </c>
      <c r="E16" s="28" t="s">
        <v>119</v>
      </c>
      <c r="F16" s="29" t="s">
        <v>120</v>
      </c>
      <c r="G16" s="28" t="s">
        <v>121</v>
      </c>
      <c r="H16" s="28" t="s">
        <v>122</v>
      </c>
      <c r="I16" s="29" t="s">
        <v>123</v>
      </c>
      <c r="J16" s="29" t="s">
        <v>25</v>
      </c>
      <c r="K16" s="34" t="s">
        <v>35</v>
      </c>
      <c r="L16" s="34">
        <v>7600</v>
      </c>
      <c r="M16" s="34">
        <v>1200</v>
      </c>
      <c r="N16" s="35">
        <v>0</v>
      </c>
    </row>
    <row r="17" ht="33" customHeight="1" spans="1:14">
      <c r="A17" s="47" t="s">
        <v>124</v>
      </c>
      <c r="B17" s="29" t="s">
        <v>125</v>
      </c>
      <c r="C17" s="29" t="s">
        <v>38</v>
      </c>
      <c r="D17" s="29" t="s">
        <v>126</v>
      </c>
      <c r="E17" s="28" t="s">
        <v>127</v>
      </c>
      <c r="F17" s="29" t="s">
        <v>120</v>
      </c>
      <c r="G17" s="28" t="s">
        <v>121</v>
      </c>
      <c r="H17" s="28" t="s">
        <v>128</v>
      </c>
      <c r="I17" s="29" t="s">
        <v>129</v>
      </c>
      <c r="J17" s="29" t="s">
        <v>50</v>
      </c>
      <c r="K17" s="34" t="s">
        <v>35</v>
      </c>
      <c r="L17" s="34">
        <v>7500</v>
      </c>
      <c r="M17" s="34">
        <v>1200</v>
      </c>
      <c r="N17" s="35">
        <v>0</v>
      </c>
    </row>
    <row r="18" ht="33" customHeight="1" spans="1:14">
      <c r="A18" s="47" t="s">
        <v>130</v>
      </c>
      <c r="B18" s="29" t="s">
        <v>131</v>
      </c>
      <c r="C18" s="29" t="s">
        <v>62</v>
      </c>
      <c r="D18" s="29" t="s">
        <v>132</v>
      </c>
      <c r="E18" s="28" t="s">
        <v>133</v>
      </c>
      <c r="F18" s="29" t="s">
        <v>21</v>
      </c>
      <c r="G18" s="28" t="s">
        <v>134</v>
      </c>
      <c r="H18" s="28" t="s">
        <v>135</v>
      </c>
      <c r="I18" s="29" t="s">
        <v>49</v>
      </c>
      <c r="J18" s="29" t="s">
        <v>50</v>
      </c>
      <c r="K18" s="34" t="s">
        <v>35</v>
      </c>
      <c r="L18" s="34">
        <v>135000</v>
      </c>
      <c r="M18" s="34">
        <v>16100</v>
      </c>
      <c r="N18" s="35">
        <v>0</v>
      </c>
    </row>
    <row r="19" ht="42" customHeight="1" spans="1:14">
      <c r="A19" s="47" t="s">
        <v>136</v>
      </c>
      <c r="B19" s="29" t="s">
        <v>137</v>
      </c>
      <c r="C19" s="29" t="s">
        <v>18</v>
      </c>
      <c r="D19" s="29" t="s">
        <v>19</v>
      </c>
      <c r="E19" s="28" t="s">
        <v>138</v>
      </c>
      <c r="F19" s="29" t="s">
        <v>55</v>
      </c>
      <c r="G19" s="28" t="s">
        <v>56</v>
      </c>
      <c r="H19" s="28" t="s">
        <v>139</v>
      </c>
      <c r="I19" s="29" t="s">
        <v>58</v>
      </c>
      <c r="J19" s="29" t="s">
        <v>59</v>
      </c>
      <c r="K19" s="34" t="s">
        <v>35</v>
      </c>
      <c r="L19" s="34">
        <v>8800</v>
      </c>
      <c r="M19" s="34">
        <v>1900</v>
      </c>
      <c r="N19" s="35">
        <v>0</v>
      </c>
    </row>
    <row r="20" ht="32" customHeight="1" spans="1:14">
      <c r="A20" s="47" t="s">
        <v>140</v>
      </c>
      <c r="B20" s="29" t="s">
        <v>141</v>
      </c>
      <c r="C20" s="29" t="s">
        <v>18</v>
      </c>
      <c r="D20" s="29" t="s">
        <v>78</v>
      </c>
      <c r="E20" s="28" t="s">
        <v>142</v>
      </c>
      <c r="F20" s="29" t="s">
        <v>21</v>
      </c>
      <c r="G20" s="28" t="s">
        <v>143</v>
      </c>
      <c r="H20" s="28" t="s">
        <v>144</v>
      </c>
      <c r="I20" s="29" t="s">
        <v>145</v>
      </c>
      <c r="J20" s="29" t="s">
        <v>34</v>
      </c>
      <c r="K20" s="34" t="s">
        <v>35</v>
      </c>
      <c r="L20" s="34">
        <v>219000</v>
      </c>
      <c r="M20" s="34">
        <v>29000</v>
      </c>
      <c r="N20" s="35">
        <v>0</v>
      </c>
    </row>
    <row r="21" ht="32" customHeight="1" spans="1:14">
      <c r="A21" s="47" t="s">
        <v>146</v>
      </c>
      <c r="B21" s="29" t="s">
        <v>147</v>
      </c>
      <c r="C21" s="29" t="s">
        <v>18</v>
      </c>
      <c r="D21" s="29" t="s">
        <v>148</v>
      </c>
      <c r="E21" s="28" t="s">
        <v>149</v>
      </c>
      <c r="F21" s="29" t="s">
        <v>150</v>
      </c>
      <c r="G21" s="28" t="s">
        <v>151</v>
      </c>
      <c r="H21" s="28" t="s">
        <v>152</v>
      </c>
      <c r="I21" s="29" t="s">
        <v>153</v>
      </c>
      <c r="J21" s="29" t="s">
        <v>84</v>
      </c>
      <c r="K21" s="34" t="s">
        <v>35</v>
      </c>
      <c r="L21" s="34">
        <v>6800</v>
      </c>
      <c r="M21" s="34">
        <v>400</v>
      </c>
      <c r="N21" s="35">
        <v>0</v>
      </c>
    </row>
    <row r="22" ht="34" customHeight="1" spans="1:14">
      <c r="A22" s="47" t="s">
        <v>154</v>
      </c>
      <c r="B22" s="29" t="s">
        <v>141</v>
      </c>
      <c r="C22" s="29" t="s">
        <v>18</v>
      </c>
      <c r="D22" s="29" t="s">
        <v>78</v>
      </c>
      <c r="E22" s="28" t="s">
        <v>155</v>
      </c>
      <c r="F22" s="29" t="s">
        <v>120</v>
      </c>
      <c r="G22" s="28" t="s">
        <v>156</v>
      </c>
      <c r="H22" s="28" t="s">
        <v>157</v>
      </c>
      <c r="I22" s="29" t="s">
        <v>158</v>
      </c>
      <c r="J22" s="29" t="s">
        <v>158</v>
      </c>
      <c r="K22" s="34" t="s">
        <v>35</v>
      </c>
      <c r="L22" s="34">
        <v>11000</v>
      </c>
      <c r="M22" s="34">
        <v>2800</v>
      </c>
      <c r="N22" s="35">
        <v>0</v>
      </c>
    </row>
    <row r="23" ht="64" customHeight="1" spans="1:14">
      <c r="A23" s="47" t="s">
        <v>159</v>
      </c>
      <c r="B23" s="29" t="s">
        <v>160</v>
      </c>
      <c r="C23" s="29" t="s">
        <v>18</v>
      </c>
      <c r="D23" s="29" t="s">
        <v>19</v>
      </c>
      <c r="E23" s="28" t="s">
        <v>161</v>
      </c>
      <c r="F23" s="29" t="s">
        <v>162</v>
      </c>
      <c r="G23" s="28" t="s">
        <v>163</v>
      </c>
      <c r="H23" s="28" t="s">
        <v>164</v>
      </c>
      <c r="I23" s="29" t="s">
        <v>165</v>
      </c>
      <c r="J23" s="29" t="s">
        <v>166</v>
      </c>
      <c r="K23" s="34" t="s">
        <v>35</v>
      </c>
      <c r="L23" s="34">
        <v>10000</v>
      </c>
      <c r="M23" s="34">
        <v>4499</v>
      </c>
      <c r="N23" s="35">
        <v>0</v>
      </c>
    </row>
    <row r="24" ht="45" customHeight="1" spans="1:14">
      <c r="A24" s="47" t="s">
        <v>167</v>
      </c>
      <c r="B24" s="29" t="s">
        <v>168</v>
      </c>
      <c r="C24" s="29" t="s">
        <v>18</v>
      </c>
      <c r="D24" s="29" t="s">
        <v>169</v>
      </c>
      <c r="E24" s="28" t="s">
        <v>170</v>
      </c>
      <c r="F24" s="29" t="s">
        <v>21</v>
      </c>
      <c r="G24" s="28" t="s">
        <v>171</v>
      </c>
      <c r="H24" s="28" t="s">
        <v>172</v>
      </c>
      <c r="I24" s="29" t="s">
        <v>49</v>
      </c>
      <c r="J24" s="29" t="s">
        <v>50</v>
      </c>
      <c r="K24" s="34" t="s">
        <v>35</v>
      </c>
      <c r="L24" s="34">
        <v>185000</v>
      </c>
      <c r="M24" s="34">
        <v>22000</v>
      </c>
      <c r="N24" s="35">
        <v>0</v>
      </c>
    </row>
    <row r="25" ht="55" customHeight="1" spans="1:14">
      <c r="A25" s="47" t="s">
        <v>173</v>
      </c>
      <c r="B25" s="29" t="s">
        <v>174</v>
      </c>
      <c r="C25" s="29" t="s">
        <v>18</v>
      </c>
      <c r="D25" s="29" t="s">
        <v>175</v>
      </c>
      <c r="E25" s="28" t="s">
        <v>176</v>
      </c>
      <c r="F25" s="29" t="s">
        <v>21</v>
      </c>
      <c r="G25" s="28" t="s">
        <v>177</v>
      </c>
      <c r="H25" s="28" t="s">
        <v>178</v>
      </c>
      <c r="I25" s="29" t="s">
        <v>179</v>
      </c>
      <c r="J25" s="29" t="s">
        <v>180</v>
      </c>
      <c r="K25" s="34" t="s">
        <v>35</v>
      </c>
      <c r="L25" s="34">
        <v>130000</v>
      </c>
      <c r="M25" s="34">
        <v>16100</v>
      </c>
      <c r="N25" s="35">
        <v>0</v>
      </c>
    </row>
    <row r="26" ht="32" customHeight="1" spans="1:14">
      <c r="A26" s="13" t="s">
        <v>181</v>
      </c>
      <c r="B26" s="31" t="s">
        <v>1</v>
      </c>
      <c r="C26" s="31" t="s">
        <v>1</v>
      </c>
      <c r="D26" s="31" t="s">
        <v>1</v>
      </c>
      <c r="E26" s="15" t="s">
        <v>1</v>
      </c>
      <c r="F26" s="31" t="s">
        <v>1</v>
      </c>
      <c r="G26" s="15" t="s">
        <v>1</v>
      </c>
      <c r="H26" s="15" t="s">
        <v>1</v>
      </c>
      <c r="I26" s="31" t="s">
        <v>1</v>
      </c>
      <c r="J26" s="31" t="s">
        <v>1</v>
      </c>
      <c r="K26" s="36">
        <v>91</v>
      </c>
      <c r="L26" s="51">
        <f>SUM(L3:L25)</f>
        <v>1703800</v>
      </c>
      <c r="M26" s="36">
        <f>SUM(M3:M25)</f>
        <v>274899</v>
      </c>
      <c r="N26" s="38">
        <v>0</v>
      </c>
    </row>
    <row r="27" ht="32" customHeight="1"/>
    <row r="28" ht="32" customHeight="1"/>
    <row r="29" ht="32" customHeight="1"/>
  </sheetData>
  <mergeCells count="2">
    <mergeCell ref="A1:N1"/>
    <mergeCell ref="A26:J26"/>
  </mergeCells>
  <pageMargins left="0" right="0" top="0" bottom="0" header="0" footer="0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A1" sqref="A1"/>
    </sheetView>
  </sheetViews>
  <sheetFormatPr defaultColWidth="9" defaultRowHeight="13.5"/>
  <sheetData>
    <row r="1" ht="25.5" spans="1:15">
      <c r="A1" s="24"/>
      <c r="B1" s="25" t="s">
        <v>2</v>
      </c>
      <c r="C1" s="26" t="s">
        <v>3</v>
      </c>
      <c r="D1" s="26" t="s">
        <v>4</v>
      </c>
      <c r="E1" s="26" t="s">
        <v>5</v>
      </c>
      <c r="F1" s="25" t="s">
        <v>6</v>
      </c>
      <c r="G1" s="26" t="s">
        <v>7</v>
      </c>
      <c r="H1" s="25" t="s">
        <v>8</v>
      </c>
      <c r="I1" s="25" t="s">
        <v>9</v>
      </c>
      <c r="J1" s="26" t="s">
        <v>10</v>
      </c>
      <c r="K1" s="26" t="s">
        <v>11</v>
      </c>
      <c r="L1" s="32" t="s">
        <v>12</v>
      </c>
      <c r="M1" s="32" t="s">
        <v>13</v>
      </c>
      <c r="N1" s="32" t="s">
        <v>14</v>
      </c>
      <c r="O1" s="33" t="s">
        <v>15</v>
      </c>
    </row>
    <row r="2" ht="33.75" spans="1:15">
      <c r="A2" s="27"/>
      <c r="B2" s="28" t="s">
        <v>16</v>
      </c>
      <c r="C2" s="29" t="s">
        <v>17</v>
      </c>
      <c r="D2" s="29" t="s">
        <v>18</v>
      </c>
      <c r="E2" s="29" t="s">
        <v>19</v>
      </c>
      <c r="F2" s="28" t="s">
        <v>20</v>
      </c>
      <c r="G2" s="29" t="s">
        <v>21</v>
      </c>
      <c r="H2" s="28" t="s">
        <v>22</v>
      </c>
      <c r="I2" s="28" t="s">
        <v>23</v>
      </c>
      <c r="J2" s="29" t="s">
        <v>24</v>
      </c>
      <c r="K2" s="29" t="s">
        <v>25</v>
      </c>
      <c r="L2" s="34">
        <v>1</v>
      </c>
      <c r="M2" s="34">
        <v>140000</v>
      </c>
      <c r="N2" s="34">
        <v>16100</v>
      </c>
      <c r="O2" s="35">
        <v>0</v>
      </c>
    </row>
    <row r="3" ht="33.75" spans="1:15">
      <c r="A3" s="27"/>
      <c r="B3" s="28" t="s">
        <v>26</v>
      </c>
      <c r="C3" s="29" t="s">
        <v>27</v>
      </c>
      <c r="D3" s="29" t="s">
        <v>18</v>
      </c>
      <c r="E3" s="29" t="s">
        <v>28</v>
      </c>
      <c r="F3" s="28" t="s">
        <v>29</v>
      </c>
      <c r="G3" s="29" t="s">
        <v>30</v>
      </c>
      <c r="H3" s="28" t="s">
        <v>31</v>
      </c>
      <c r="I3" s="28" t="s">
        <v>32</v>
      </c>
      <c r="J3" s="29" t="s">
        <v>33</v>
      </c>
      <c r="K3" s="29" t="s">
        <v>34</v>
      </c>
      <c r="L3" s="34" t="s">
        <v>35</v>
      </c>
      <c r="M3" s="34">
        <v>80000</v>
      </c>
      <c r="N3" s="34">
        <v>26100</v>
      </c>
      <c r="O3" s="35">
        <v>0</v>
      </c>
    </row>
    <row r="4" ht="45" spans="1:15">
      <c r="A4" s="27"/>
      <c r="B4" s="28" t="s">
        <v>36</v>
      </c>
      <c r="C4" s="29" t="s">
        <v>37</v>
      </c>
      <c r="D4" s="29" t="s">
        <v>38</v>
      </c>
      <c r="E4" s="29" t="s">
        <v>39</v>
      </c>
      <c r="F4" s="28" t="s">
        <v>40</v>
      </c>
      <c r="G4" s="29" t="s">
        <v>30</v>
      </c>
      <c r="H4" s="28" t="s">
        <v>31</v>
      </c>
      <c r="I4" s="28" t="s">
        <v>41</v>
      </c>
      <c r="J4" s="29" t="s">
        <v>33</v>
      </c>
      <c r="K4" s="29" t="s">
        <v>34</v>
      </c>
      <c r="L4" s="34" t="s">
        <v>35</v>
      </c>
      <c r="M4" s="34">
        <v>80000</v>
      </c>
      <c r="N4" s="34">
        <v>26100</v>
      </c>
      <c r="O4" s="35">
        <v>0</v>
      </c>
    </row>
    <row r="5" ht="45" spans="1:15">
      <c r="A5" s="27"/>
      <c r="B5" s="28" t="s">
        <v>42</v>
      </c>
      <c r="C5" s="29" t="s">
        <v>43</v>
      </c>
      <c r="D5" s="29" t="s">
        <v>38</v>
      </c>
      <c r="E5" s="29" t="s">
        <v>44</v>
      </c>
      <c r="F5" s="28" t="s">
        <v>45</v>
      </c>
      <c r="G5" s="29" t="s">
        <v>46</v>
      </c>
      <c r="H5" s="28" t="s">
        <v>47</v>
      </c>
      <c r="I5" s="28" t="s">
        <v>48</v>
      </c>
      <c r="J5" s="29" t="s">
        <v>49</v>
      </c>
      <c r="K5" s="29" t="s">
        <v>50</v>
      </c>
      <c r="L5" s="34" t="s">
        <v>35</v>
      </c>
      <c r="M5" s="34">
        <v>156600</v>
      </c>
      <c r="N5" s="34">
        <v>26700</v>
      </c>
      <c r="O5" s="35">
        <v>0</v>
      </c>
    </row>
    <row r="6" ht="45" spans="1:15">
      <c r="A6" s="27"/>
      <c r="B6" s="28" t="s">
        <v>51</v>
      </c>
      <c r="C6" s="29" t="s">
        <v>52</v>
      </c>
      <c r="D6" s="29" t="s">
        <v>18</v>
      </c>
      <c r="E6" s="29" t="s">
        <v>53</v>
      </c>
      <c r="F6" s="28" t="s">
        <v>54</v>
      </c>
      <c r="G6" s="29" t="s">
        <v>55</v>
      </c>
      <c r="H6" s="28" t="s">
        <v>56</v>
      </c>
      <c r="I6" s="28" t="s">
        <v>57</v>
      </c>
      <c r="J6" s="29" t="s">
        <v>58</v>
      </c>
      <c r="K6" s="29" t="s">
        <v>59</v>
      </c>
      <c r="L6" s="34" t="s">
        <v>35</v>
      </c>
      <c r="M6" s="34">
        <v>8800</v>
      </c>
      <c r="N6" s="34">
        <v>1900</v>
      </c>
      <c r="O6" s="35">
        <v>0</v>
      </c>
    </row>
    <row r="7" ht="45" spans="1:15">
      <c r="A7" s="27"/>
      <c r="B7" s="28" t="s">
        <v>60</v>
      </c>
      <c r="C7" s="29" t="s">
        <v>61</v>
      </c>
      <c r="D7" s="29" t="s">
        <v>62</v>
      </c>
      <c r="E7" s="29" t="s">
        <v>63</v>
      </c>
      <c r="F7" s="28" t="s">
        <v>64</v>
      </c>
      <c r="G7" s="29" t="s">
        <v>21</v>
      </c>
      <c r="H7" s="28" t="s">
        <v>65</v>
      </c>
      <c r="I7" s="28" t="s">
        <v>66</v>
      </c>
      <c r="J7" s="29" t="s">
        <v>49</v>
      </c>
      <c r="K7" s="29" t="s">
        <v>50</v>
      </c>
      <c r="L7" s="34" t="s">
        <v>35</v>
      </c>
      <c r="M7" s="34">
        <v>142000</v>
      </c>
      <c r="N7" s="34">
        <v>16100</v>
      </c>
      <c r="O7" s="35">
        <v>0</v>
      </c>
    </row>
    <row r="8" ht="33.75" spans="1:15">
      <c r="A8" s="27"/>
      <c r="B8" s="28" t="s">
        <v>67</v>
      </c>
      <c r="C8" s="29" t="s">
        <v>68</v>
      </c>
      <c r="D8" s="29" t="s">
        <v>18</v>
      </c>
      <c r="E8" s="29" t="s">
        <v>69</v>
      </c>
      <c r="F8" s="28" t="s">
        <v>70</v>
      </c>
      <c r="G8" s="29" t="s">
        <v>71</v>
      </c>
      <c r="H8" s="28" t="s">
        <v>72</v>
      </c>
      <c r="I8" s="28" t="s">
        <v>73</v>
      </c>
      <c r="J8" s="29" t="s">
        <v>74</v>
      </c>
      <c r="K8" s="29" t="s">
        <v>75</v>
      </c>
      <c r="L8" s="34" t="s">
        <v>35</v>
      </c>
      <c r="M8" s="34">
        <v>21000</v>
      </c>
      <c r="N8" s="34">
        <v>1700</v>
      </c>
      <c r="O8" s="35">
        <v>0</v>
      </c>
    </row>
    <row r="9" ht="33.75" spans="1:15">
      <c r="A9" s="27"/>
      <c r="B9" s="28" t="s">
        <v>76</v>
      </c>
      <c r="C9" s="29" t="s">
        <v>77</v>
      </c>
      <c r="D9" s="29" t="s">
        <v>18</v>
      </c>
      <c r="E9" s="29" t="s">
        <v>78</v>
      </c>
      <c r="F9" s="28" t="s">
        <v>79</v>
      </c>
      <c r="G9" s="29" t="s">
        <v>80</v>
      </c>
      <c r="H9" s="28" t="s">
        <v>81</v>
      </c>
      <c r="I9" s="28" t="s">
        <v>82</v>
      </c>
      <c r="J9" s="29" t="s">
        <v>83</v>
      </c>
      <c r="K9" s="29" t="s">
        <v>84</v>
      </c>
      <c r="L9" s="34" t="s">
        <v>35</v>
      </c>
      <c r="M9" s="34">
        <v>9200</v>
      </c>
      <c r="N9" s="34">
        <v>2400</v>
      </c>
      <c r="O9" s="35">
        <v>0</v>
      </c>
    </row>
    <row r="10" ht="45" spans="1:15">
      <c r="A10" s="27"/>
      <c r="B10" s="28" t="s">
        <v>85</v>
      </c>
      <c r="C10" s="29" t="s">
        <v>86</v>
      </c>
      <c r="D10" s="29" t="s">
        <v>38</v>
      </c>
      <c r="E10" s="29" t="s">
        <v>87</v>
      </c>
      <c r="F10" s="28" t="s">
        <v>88</v>
      </c>
      <c r="G10" s="29" t="s">
        <v>55</v>
      </c>
      <c r="H10" s="28" t="s">
        <v>56</v>
      </c>
      <c r="I10" s="28" t="s">
        <v>89</v>
      </c>
      <c r="J10" s="29" t="s">
        <v>58</v>
      </c>
      <c r="K10" s="29" t="s">
        <v>59</v>
      </c>
      <c r="L10" s="34" t="s">
        <v>35</v>
      </c>
      <c r="M10" s="34">
        <v>8800</v>
      </c>
      <c r="N10" s="34">
        <v>1900</v>
      </c>
      <c r="O10" s="35">
        <v>0</v>
      </c>
    </row>
    <row r="11" ht="45" spans="1:15">
      <c r="A11" s="27"/>
      <c r="B11" s="28" t="s">
        <v>90</v>
      </c>
      <c r="C11" s="29" t="s">
        <v>91</v>
      </c>
      <c r="D11" s="29" t="s">
        <v>18</v>
      </c>
      <c r="E11" s="29" t="s">
        <v>92</v>
      </c>
      <c r="F11" s="28" t="s">
        <v>93</v>
      </c>
      <c r="G11" s="29" t="s">
        <v>21</v>
      </c>
      <c r="H11" s="28" t="s">
        <v>94</v>
      </c>
      <c r="I11" s="28" t="s">
        <v>95</v>
      </c>
      <c r="J11" s="29" t="s">
        <v>96</v>
      </c>
      <c r="K11" s="29" t="s">
        <v>97</v>
      </c>
      <c r="L11" s="34" t="s">
        <v>35</v>
      </c>
      <c r="M11" s="34">
        <v>213000</v>
      </c>
      <c r="N11" s="34">
        <v>29000</v>
      </c>
      <c r="O11" s="35">
        <v>0</v>
      </c>
    </row>
    <row r="12" ht="409.5" spans="1:15">
      <c r="A12" s="27"/>
      <c r="B12" s="28" t="s">
        <v>98</v>
      </c>
      <c r="C12" s="29" t="s">
        <v>99</v>
      </c>
      <c r="D12" s="29" t="s">
        <v>38</v>
      </c>
      <c r="E12" s="29" t="s">
        <v>100</v>
      </c>
      <c r="F12" s="28" t="s">
        <v>101</v>
      </c>
      <c r="G12" s="29" t="s">
        <v>102</v>
      </c>
      <c r="H12" s="28" t="s">
        <v>103</v>
      </c>
      <c r="I12" s="28" t="s">
        <v>104</v>
      </c>
      <c r="J12" s="29" t="s">
        <v>105</v>
      </c>
      <c r="K12" s="29" t="s">
        <v>105</v>
      </c>
      <c r="L12" s="34" t="s">
        <v>106</v>
      </c>
      <c r="M12" s="34">
        <v>73200</v>
      </c>
      <c r="N12" s="34">
        <v>18300</v>
      </c>
      <c r="O12" s="35">
        <v>0</v>
      </c>
    </row>
    <row r="13" ht="33.75" spans="1:15">
      <c r="A13" s="27"/>
      <c r="B13" s="28" t="s">
        <v>107</v>
      </c>
      <c r="C13" s="29" t="s">
        <v>99</v>
      </c>
      <c r="D13" s="29" t="s">
        <v>38</v>
      </c>
      <c r="E13" s="29" t="s">
        <v>100</v>
      </c>
      <c r="F13" s="28" t="s">
        <v>101</v>
      </c>
      <c r="G13" s="29" t="s">
        <v>102</v>
      </c>
      <c r="H13" s="28" t="s">
        <v>108</v>
      </c>
      <c r="I13" s="28" t="s">
        <v>109</v>
      </c>
      <c r="J13" s="29" t="s">
        <v>105</v>
      </c>
      <c r="K13" s="29" t="s">
        <v>105</v>
      </c>
      <c r="L13" s="34" t="s">
        <v>110</v>
      </c>
      <c r="M13" s="34">
        <v>2500</v>
      </c>
      <c r="N13" s="34">
        <v>600</v>
      </c>
      <c r="O13" s="35">
        <v>0</v>
      </c>
    </row>
    <row r="14" ht="57.75" spans="1:15">
      <c r="A14" s="27"/>
      <c r="B14" s="28" t="s">
        <v>111</v>
      </c>
      <c r="C14" s="29" t="s">
        <v>99</v>
      </c>
      <c r="D14" s="29" t="s">
        <v>38</v>
      </c>
      <c r="E14" s="29" t="s">
        <v>100</v>
      </c>
      <c r="F14" s="28" t="s">
        <v>101</v>
      </c>
      <c r="G14" s="29" t="s">
        <v>112</v>
      </c>
      <c r="H14" s="28" t="s">
        <v>113</v>
      </c>
      <c r="I14" s="28" t="s">
        <v>114</v>
      </c>
      <c r="J14" s="29" t="s">
        <v>105</v>
      </c>
      <c r="K14" s="29" t="s">
        <v>105</v>
      </c>
      <c r="L14" s="34" t="s">
        <v>115</v>
      </c>
      <c r="M14" s="34">
        <v>48000</v>
      </c>
      <c r="N14" s="34">
        <v>12800</v>
      </c>
      <c r="O14" s="35">
        <v>0</v>
      </c>
    </row>
    <row r="15" ht="56.25" spans="1:15">
      <c r="A15" s="27"/>
      <c r="B15" s="28" t="s">
        <v>116</v>
      </c>
      <c r="C15" s="29" t="s">
        <v>117</v>
      </c>
      <c r="D15" s="29" t="s">
        <v>38</v>
      </c>
      <c r="E15" s="29" t="s">
        <v>118</v>
      </c>
      <c r="F15" s="28" t="s">
        <v>119</v>
      </c>
      <c r="G15" s="29" t="s">
        <v>120</v>
      </c>
      <c r="H15" s="28" t="s">
        <v>121</v>
      </c>
      <c r="I15" s="28" t="s">
        <v>122</v>
      </c>
      <c r="J15" s="29" t="s">
        <v>123</v>
      </c>
      <c r="K15" s="29" t="s">
        <v>25</v>
      </c>
      <c r="L15" s="34" t="s">
        <v>35</v>
      </c>
      <c r="M15" s="34">
        <v>7600</v>
      </c>
      <c r="N15" s="34">
        <v>1200</v>
      </c>
      <c r="O15" s="35">
        <v>0</v>
      </c>
    </row>
    <row r="16" ht="33.75" spans="1:15">
      <c r="A16" s="27"/>
      <c r="B16" s="28" t="s">
        <v>124</v>
      </c>
      <c r="C16" s="29" t="s">
        <v>125</v>
      </c>
      <c r="D16" s="29" t="s">
        <v>38</v>
      </c>
      <c r="E16" s="29" t="s">
        <v>126</v>
      </c>
      <c r="F16" s="28" t="s">
        <v>127</v>
      </c>
      <c r="G16" s="29" t="s">
        <v>120</v>
      </c>
      <c r="H16" s="28" t="s">
        <v>121</v>
      </c>
      <c r="I16" s="28" t="s">
        <v>128</v>
      </c>
      <c r="J16" s="29" t="s">
        <v>129</v>
      </c>
      <c r="K16" s="29" t="s">
        <v>50</v>
      </c>
      <c r="L16" s="34" t="s">
        <v>35</v>
      </c>
      <c r="M16" s="34">
        <v>7500</v>
      </c>
      <c r="N16" s="34">
        <v>1200</v>
      </c>
      <c r="O16" s="35">
        <v>0</v>
      </c>
    </row>
    <row r="17" ht="45" spans="1:15">
      <c r="A17" s="27"/>
      <c r="B17" s="28" t="s">
        <v>130</v>
      </c>
      <c r="C17" s="29" t="s">
        <v>131</v>
      </c>
      <c r="D17" s="29" t="s">
        <v>62</v>
      </c>
      <c r="E17" s="29" t="s">
        <v>132</v>
      </c>
      <c r="F17" s="28" t="s">
        <v>133</v>
      </c>
      <c r="G17" s="29" t="s">
        <v>21</v>
      </c>
      <c r="H17" s="28" t="s">
        <v>134</v>
      </c>
      <c r="I17" s="28" t="s">
        <v>135</v>
      </c>
      <c r="J17" s="29" t="s">
        <v>49</v>
      </c>
      <c r="K17" s="29" t="s">
        <v>50</v>
      </c>
      <c r="L17" s="34" t="s">
        <v>35</v>
      </c>
      <c r="M17" s="34">
        <v>135000</v>
      </c>
      <c r="N17" s="34">
        <v>16100</v>
      </c>
      <c r="O17" s="35">
        <v>0</v>
      </c>
    </row>
    <row r="18" ht="45" spans="1:15">
      <c r="A18" s="27"/>
      <c r="B18" s="28" t="s">
        <v>136</v>
      </c>
      <c r="C18" s="29" t="s">
        <v>137</v>
      </c>
      <c r="D18" s="29" t="s">
        <v>18</v>
      </c>
      <c r="E18" s="29" t="s">
        <v>19</v>
      </c>
      <c r="F18" s="28" t="s">
        <v>138</v>
      </c>
      <c r="G18" s="29" t="s">
        <v>55</v>
      </c>
      <c r="H18" s="28" t="s">
        <v>56</v>
      </c>
      <c r="I18" s="28" t="s">
        <v>139</v>
      </c>
      <c r="J18" s="29" t="s">
        <v>58</v>
      </c>
      <c r="K18" s="29" t="s">
        <v>59</v>
      </c>
      <c r="L18" s="34" t="s">
        <v>35</v>
      </c>
      <c r="M18" s="34">
        <v>8800</v>
      </c>
      <c r="N18" s="34">
        <v>1900</v>
      </c>
      <c r="O18" s="35">
        <v>0</v>
      </c>
    </row>
    <row r="19" ht="33.75" spans="1:15">
      <c r="A19" s="27"/>
      <c r="B19" s="28" t="s">
        <v>140</v>
      </c>
      <c r="C19" s="29" t="s">
        <v>141</v>
      </c>
      <c r="D19" s="29" t="s">
        <v>18</v>
      </c>
      <c r="E19" s="29" t="s">
        <v>78</v>
      </c>
      <c r="F19" s="28" t="s">
        <v>142</v>
      </c>
      <c r="G19" s="29" t="s">
        <v>21</v>
      </c>
      <c r="H19" s="28" t="s">
        <v>143</v>
      </c>
      <c r="I19" s="28" t="s">
        <v>144</v>
      </c>
      <c r="J19" s="29" t="s">
        <v>145</v>
      </c>
      <c r="K19" s="29" t="s">
        <v>34</v>
      </c>
      <c r="L19" s="34" t="s">
        <v>35</v>
      </c>
      <c r="M19" s="34">
        <v>219000</v>
      </c>
      <c r="N19" s="34">
        <v>29000</v>
      </c>
      <c r="O19" s="35">
        <v>0</v>
      </c>
    </row>
    <row r="20" ht="33.75" spans="1:15">
      <c r="A20" s="27"/>
      <c r="B20" s="28" t="s">
        <v>146</v>
      </c>
      <c r="C20" s="29" t="s">
        <v>147</v>
      </c>
      <c r="D20" s="29" t="s">
        <v>18</v>
      </c>
      <c r="E20" s="29" t="s">
        <v>148</v>
      </c>
      <c r="F20" s="28" t="s">
        <v>149</v>
      </c>
      <c r="G20" s="29" t="s">
        <v>150</v>
      </c>
      <c r="H20" s="28" t="s">
        <v>151</v>
      </c>
      <c r="I20" s="28" t="s">
        <v>152</v>
      </c>
      <c r="J20" s="29" t="s">
        <v>153</v>
      </c>
      <c r="K20" s="29" t="s">
        <v>84</v>
      </c>
      <c r="L20" s="34" t="s">
        <v>35</v>
      </c>
      <c r="M20" s="34">
        <v>6800</v>
      </c>
      <c r="N20" s="34">
        <v>400</v>
      </c>
      <c r="O20" s="35">
        <v>0</v>
      </c>
    </row>
    <row r="21" ht="33.75" spans="1:15">
      <c r="A21" s="27"/>
      <c r="B21" s="28" t="s">
        <v>154</v>
      </c>
      <c r="C21" s="29" t="s">
        <v>141</v>
      </c>
      <c r="D21" s="29" t="s">
        <v>18</v>
      </c>
      <c r="E21" s="29" t="s">
        <v>78</v>
      </c>
      <c r="F21" s="28" t="s">
        <v>155</v>
      </c>
      <c r="G21" s="29" t="s">
        <v>120</v>
      </c>
      <c r="H21" s="28" t="s">
        <v>156</v>
      </c>
      <c r="I21" s="28" t="s">
        <v>157</v>
      </c>
      <c r="J21" s="29" t="s">
        <v>158</v>
      </c>
      <c r="K21" s="29" t="s">
        <v>158</v>
      </c>
      <c r="L21" s="34" t="s">
        <v>35</v>
      </c>
      <c r="M21" s="34">
        <v>11000</v>
      </c>
      <c r="N21" s="34">
        <v>2800</v>
      </c>
      <c r="O21" s="35">
        <v>0</v>
      </c>
    </row>
    <row r="22" ht="67.5" spans="1:15">
      <c r="A22" s="27"/>
      <c r="B22" s="28" t="s">
        <v>159</v>
      </c>
      <c r="C22" s="29" t="s">
        <v>160</v>
      </c>
      <c r="D22" s="29" t="s">
        <v>18</v>
      </c>
      <c r="E22" s="29" t="s">
        <v>19</v>
      </c>
      <c r="F22" s="28" t="s">
        <v>161</v>
      </c>
      <c r="G22" s="29" t="s">
        <v>162</v>
      </c>
      <c r="H22" s="28" t="s">
        <v>163</v>
      </c>
      <c r="I22" s="28" t="s">
        <v>164</v>
      </c>
      <c r="J22" s="29" t="s">
        <v>165</v>
      </c>
      <c r="K22" s="29" t="s">
        <v>166</v>
      </c>
      <c r="L22" s="34" t="s">
        <v>35</v>
      </c>
      <c r="M22" s="34">
        <v>10000</v>
      </c>
      <c r="N22" s="34">
        <v>4499</v>
      </c>
      <c r="O22" s="35">
        <v>0</v>
      </c>
    </row>
    <row r="23" ht="45" spans="1:15">
      <c r="A23" s="27"/>
      <c r="B23" s="28" t="s">
        <v>167</v>
      </c>
      <c r="C23" s="29" t="s">
        <v>168</v>
      </c>
      <c r="D23" s="29" t="s">
        <v>18</v>
      </c>
      <c r="E23" s="29" t="s">
        <v>169</v>
      </c>
      <c r="F23" s="28" t="s">
        <v>170</v>
      </c>
      <c r="G23" s="29" t="s">
        <v>21</v>
      </c>
      <c r="H23" s="28" t="s">
        <v>171</v>
      </c>
      <c r="I23" s="28" t="s">
        <v>172</v>
      </c>
      <c r="J23" s="29" t="s">
        <v>49</v>
      </c>
      <c r="K23" s="29" t="s">
        <v>50</v>
      </c>
      <c r="L23" s="34" t="s">
        <v>35</v>
      </c>
      <c r="M23" s="34">
        <v>185000</v>
      </c>
      <c r="N23" s="34">
        <v>22000</v>
      </c>
      <c r="O23" s="35">
        <v>0</v>
      </c>
    </row>
    <row r="24" ht="78.75" spans="1:15">
      <c r="A24" s="27"/>
      <c r="B24" s="28" t="s">
        <v>173</v>
      </c>
      <c r="C24" s="29" t="s">
        <v>174</v>
      </c>
      <c r="D24" s="29" t="s">
        <v>18</v>
      </c>
      <c r="E24" s="29" t="s">
        <v>175</v>
      </c>
      <c r="F24" s="28" t="s">
        <v>176</v>
      </c>
      <c r="G24" s="29" t="s">
        <v>21</v>
      </c>
      <c r="H24" s="28" t="s">
        <v>177</v>
      </c>
      <c r="I24" s="28" t="s">
        <v>178</v>
      </c>
      <c r="J24" s="29" t="s">
        <v>179</v>
      </c>
      <c r="K24" s="29" t="s">
        <v>180</v>
      </c>
      <c r="L24" s="34" t="s">
        <v>35</v>
      </c>
      <c r="M24" s="34">
        <v>130000</v>
      </c>
      <c r="N24" s="34">
        <v>16100</v>
      </c>
      <c r="O24" s="35">
        <v>0</v>
      </c>
    </row>
    <row r="25" ht="19.5" spans="1:15">
      <c r="A25" s="30"/>
      <c r="B25" s="15" t="s">
        <v>181</v>
      </c>
      <c r="C25" s="31"/>
      <c r="D25" s="31" t="s">
        <v>1</v>
      </c>
      <c r="E25" s="31" t="s">
        <v>1</v>
      </c>
      <c r="F25" s="15" t="s">
        <v>1</v>
      </c>
      <c r="G25" s="31" t="s">
        <v>1</v>
      </c>
      <c r="H25" s="15" t="s">
        <v>1</v>
      </c>
      <c r="I25" s="15" t="s">
        <v>1</v>
      </c>
      <c r="J25" s="31" t="s">
        <v>1</v>
      </c>
      <c r="K25" s="31" t="s">
        <v>1</v>
      </c>
      <c r="L25" s="36">
        <v>91</v>
      </c>
      <c r="M25" s="37">
        <f>SUM(M2:M24)</f>
        <v>1703800</v>
      </c>
      <c r="N25" s="36">
        <f>SUM(N2:N24)</f>
        <v>274899</v>
      </c>
      <c r="O25" s="38">
        <v>0</v>
      </c>
    </row>
  </sheetData>
  <mergeCells count="1">
    <mergeCell ref="B25:K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" sqref="B2:M33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R7" sqref="R7"/>
    </sheetView>
  </sheetViews>
  <sheetFormatPr defaultColWidth="9" defaultRowHeight="13.5"/>
  <cols>
    <col min="1" max="1" width="4.5" customWidth="1"/>
    <col min="2" max="2" width="9" style="1"/>
    <col min="3" max="3" width="9" style="2"/>
    <col min="5" max="5" width="11" style="2" customWidth="1"/>
  </cols>
  <sheetData>
    <row r="1" ht="45" customHeight="1" spans="1:15">
      <c r="A1" s="3" t="s">
        <v>182</v>
      </c>
      <c r="B1" s="4"/>
      <c r="C1" s="5"/>
      <c r="D1" s="6"/>
      <c r="E1" s="5"/>
      <c r="F1" s="6"/>
      <c r="G1" s="6"/>
      <c r="H1" s="6"/>
      <c r="I1" s="6"/>
      <c r="J1" s="6"/>
      <c r="K1" s="6"/>
      <c r="L1" s="6"/>
      <c r="M1" s="6"/>
      <c r="N1" s="6"/>
      <c r="O1" s="16"/>
    </row>
    <row r="2" ht="47.25" spans="1:15">
      <c r="A2" s="7" t="s">
        <v>183</v>
      </c>
      <c r="B2" s="8" t="s">
        <v>184</v>
      </c>
      <c r="C2" s="8" t="s">
        <v>3</v>
      </c>
      <c r="D2" s="9" t="s">
        <v>4</v>
      </c>
      <c r="E2" s="8" t="s">
        <v>5</v>
      </c>
      <c r="F2" s="9" t="s">
        <v>185</v>
      </c>
      <c r="G2" s="9" t="s">
        <v>7</v>
      </c>
      <c r="H2" s="9" t="s">
        <v>186</v>
      </c>
      <c r="I2" s="9" t="s">
        <v>187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7" t="s">
        <v>15</v>
      </c>
    </row>
    <row r="3" ht="48" customHeight="1" spans="1:15">
      <c r="A3" s="10">
        <v>1</v>
      </c>
      <c r="B3" s="11" t="s">
        <v>188</v>
      </c>
      <c r="C3" s="12" t="s">
        <v>189</v>
      </c>
      <c r="D3" s="12" t="s">
        <v>18</v>
      </c>
      <c r="E3" s="12" t="s">
        <v>190</v>
      </c>
      <c r="F3" s="11" t="s">
        <v>191</v>
      </c>
      <c r="G3" s="12" t="s">
        <v>80</v>
      </c>
      <c r="H3" s="11" t="s">
        <v>192</v>
      </c>
      <c r="I3" s="11" t="s">
        <v>193</v>
      </c>
      <c r="J3" s="12" t="s">
        <v>194</v>
      </c>
      <c r="K3" s="12" t="s">
        <v>195</v>
      </c>
      <c r="L3" s="11" t="s">
        <v>35</v>
      </c>
      <c r="M3" s="11">
        <v>21500</v>
      </c>
      <c r="N3" s="11">
        <v>3000</v>
      </c>
      <c r="O3" s="11">
        <v>0</v>
      </c>
    </row>
    <row r="4" ht="53" customHeight="1" spans="1:19">
      <c r="A4" s="10">
        <v>2</v>
      </c>
      <c r="B4" s="11" t="s">
        <v>196</v>
      </c>
      <c r="C4" s="12" t="s">
        <v>197</v>
      </c>
      <c r="D4" s="12" t="s">
        <v>38</v>
      </c>
      <c r="E4" s="12" t="s">
        <v>198</v>
      </c>
      <c r="F4" s="11" t="s">
        <v>199</v>
      </c>
      <c r="G4" s="12" t="s">
        <v>46</v>
      </c>
      <c r="H4" s="12" t="s">
        <v>200</v>
      </c>
      <c r="I4" s="11" t="s">
        <v>201</v>
      </c>
      <c r="J4" s="12" t="s">
        <v>49</v>
      </c>
      <c r="K4" s="12" t="s">
        <v>50</v>
      </c>
      <c r="L4" s="11" t="s">
        <v>35</v>
      </c>
      <c r="M4" s="11">
        <v>162000</v>
      </c>
      <c r="N4" s="11">
        <v>26700</v>
      </c>
      <c r="O4" s="11">
        <v>0</v>
      </c>
      <c r="S4" s="22"/>
    </row>
    <row r="5" ht="50" customHeight="1" spans="1:18">
      <c r="A5" s="10">
        <v>3</v>
      </c>
      <c r="B5" s="11" t="s">
        <v>202</v>
      </c>
      <c r="C5" s="12" t="s">
        <v>168</v>
      </c>
      <c r="D5" s="12" t="s">
        <v>18</v>
      </c>
      <c r="E5" s="12" t="s">
        <v>169</v>
      </c>
      <c r="F5" s="11" t="s">
        <v>203</v>
      </c>
      <c r="G5" s="12" t="s">
        <v>21</v>
      </c>
      <c r="H5" s="12" t="s">
        <v>204</v>
      </c>
      <c r="I5" s="11" t="s">
        <v>205</v>
      </c>
      <c r="J5" s="12" t="s">
        <v>96</v>
      </c>
      <c r="K5" s="12" t="s">
        <v>206</v>
      </c>
      <c r="L5" s="11" t="s">
        <v>35</v>
      </c>
      <c r="M5" s="11">
        <v>158000</v>
      </c>
      <c r="N5" s="11">
        <v>22000</v>
      </c>
      <c r="O5" s="18">
        <v>0</v>
      </c>
      <c r="R5" s="23"/>
    </row>
    <row r="6" ht="63.75" spans="1:15">
      <c r="A6" s="10">
        <v>4</v>
      </c>
      <c r="B6" s="11" t="s">
        <v>207</v>
      </c>
      <c r="C6" s="12" t="s">
        <v>208</v>
      </c>
      <c r="D6" s="12" t="s">
        <v>38</v>
      </c>
      <c r="E6" s="12" t="s">
        <v>209</v>
      </c>
      <c r="F6" s="11" t="s">
        <v>210</v>
      </c>
      <c r="G6" s="12" t="s">
        <v>21</v>
      </c>
      <c r="H6" s="12" t="s">
        <v>211</v>
      </c>
      <c r="I6" s="11" t="s">
        <v>212</v>
      </c>
      <c r="J6" s="12" t="s">
        <v>213</v>
      </c>
      <c r="K6" s="12" t="s">
        <v>214</v>
      </c>
      <c r="L6" s="11" t="s">
        <v>35</v>
      </c>
      <c r="M6" s="11">
        <v>143800</v>
      </c>
      <c r="N6" s="11">
        <v>19000</v>
      </c>
      <c r="O6" s="18">
        <v>0</v>
      </c>
    </row>
    <row r="7" ht="51" spans="1:15">
      <c r="A7" s="10">
        <v>5</v>
      </c>
      <c r="B7" s="11" t="s">
        <v>215</v>
      </c>
      <c r="C7" s="12" t="s">
        <v>52</v>
      </c>
      <c r="D7" s="12" t="s">
        <v>18</v>
      </c>
      <c r="E7" s="12" t="s">
        <v>53</v>
      </c>
      <c r="F7" s="11" t="s">
        <v>216</v>
      </c>
      <c r="G7" s="12" t="s">
        <v>150</v>
      </c>
      <c r="H7" s="11" t="s">
        <v>151</v>
      </c>
      <c r="I7" s="11" t="s">
        <v>217</v>
      </c>
      <c r="J7" s="12" t="s">
        <v>153</v>
      </c>
      <c r="K7" s="12" t="s">
        <v>84</v>
      </c>
      <c r="L7" s="11" t="s">
        <v>35</v>
      </c>
      <c r="M7" s="11">
        <v>6280</v>
      </c>
      <c r="N7" s="11">
        <v>400</v>
      </c>
      <c r="O7" s="11">
        <v>0</v>
      </c>
    </row>
    <row r="8" ht="51" spans="1:15">
      <c r="A8" s="10">
        <v>6</v>
      </c>
      <c r="B8" s="11" t="s">
        <v>218</v>
      </c>
      <c r="C8" s="12" t="s">
        <v>219</v>
      </c>
      <c r="D8" s="12" t="s">
        <v>38</v>
      </c>
      <c r="E8" s="12" t="s">
        <v>220</v>
      </c>
      <c r="F8" s="11" t="s">
        <v>221</v>
      </c>
      <c r="G8" s="12" t="s">
        <v>120</v>
      </c>
      <c r="H8" s="11" t="s">
        <v>222</v>
      </c>
      <c r="I8" s="11" t="s">
        <v>223</v>
      </c>
      <c r="J8" s="12" t="s">
        <v>129</v>
      </c>
      <c r="K8" s="12" t="s">
        <v>224</v>
      </c>
      <c r="L8" s="11" t="s">
        <v>35</v>
      </c>
      <c r="M8" s="11">
        <v>11000</v>
      </c>
      <c r="N8" s="11">
        <v>1500</v>
      </c>
      <c r="O8" s="11">
        <v>0</v>
      </c>
    </row>
    <row r="9" ht="51" spans="1:15">
      <c r="A9" s="10">
        <v>7</v>
      </c>
      <c r="B9" s="11" t="s">
        <v>225</v>
      </c>
      <c r="C9" s="12" t="s">
        <v>226</v>
      </c>
      <c r="D9" s="12" t="s">
        <v>18</v>
      </c>
      <c r="E9" s="12" t="s">
        <v>227</v>
      </c>
      <c r="F9" s="11" t="s">
        <v>228</v>
      </c>
      <c r="G9" s="12" t="s">
        <v>46</v>
      </c>
      <c r="H9" s="12" t="s">
        <v>229</v>
      </c>
      <c r="I9" s="11" t="s">
        <v>230</v>
      </c>
      <c r="J9" s="12" t="s">
        <v>49</v>
      </c>
      <c r="K9" s="12" t="s">
        <v>50</v>
      </c>
      <c r="L9" s="11" t="s">
        <v>35</v>
      </c>
      <c r="M9" s="11">
        <v>160000</v>
      </c>
      <c r="N9" s="11">
        <v>26700</v>
      </c>
      <c r="O9" s="11">
        <v>0</v>
      </c>
    </row>
    <row r="10" ht="19.5" spans="1:15">
      <c r="A10" s="13" t="s">
        <v>181</v>
      </c>
      <c r="B10" s="14"/>
      <c r="C10" s="14"/>
      <c r="D10" s="15"/>
      <c r="E10" s="14"/>
      <c r="F10" s="15"/>
      <c r="G10" s="15"/>
      <c r="H10" s="15"/>
      <c r="I10" s="15"/>
      <c r="J10" s="15"/>
      <c r="K10" s="15"/>
      <c r="L10" s="19">
        <v>7</v>
      </c>
      <c r="M10" s="20">
        <f>SUM(M3:M9)</f>
        <v>662580</v>
      </c>
      <c r="N10" s="19">
        <f>SUM(N3:N9)</f>
        <v>99300</v>
      </c>
      <c r="O10" s="21">
        <v>0</v>
      </c>
    </row>
    <row r="11" ht="43" customHeight="1"/>
    <row r="13" ht="39" customHeight="1"/>
    <row r="14" ht="41" customHeight="1"/>
    <row r="21" ht="49" customHeight="1"/>
  </sheetData>
  <mergeCells count="2">
    <mergeCell ref="A1:O1"/>
    <mergeCell ref="A10:K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6.18.1-9d75d1969e774d4f179fb3be8401e98a0e6d1611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县级补贴机具结算明细表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刘威</cp:lastModifiedBy>
  <dcterms:created xsi:type="dcterms:W3CDTF">2024-01-31T01:42:00Z</dcterms:created>
  <dcterms:modified xsi:type="dcterms:W3CDTF">2024-12-25T09:14:09Z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FE4FB75CE887470896C8506F9A751C39_12</vt:lpwstr>
  </property>
  <property fmtid="{D5CDD505-2E9C-101B-9397-08002B2CF9AE}" pid="3" name="KSOProductBuildVer">
    <vt:lpwstr>2052-12.1.0.19302</vt:lpwstr>
  </property>
</Properties>
</file>